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lhaneys\Dropbox (SWOSU)\Accessibility Docs\Accreditation\"/>
    </mc:Choice>
  </mc:AlternateContent>
  <xr:revisionPtr revIDLastSave="0" documentId="8_{D3EDF19F-0816-42C7-A5B0-BCBBDA5366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temAnalysis" sheetId="1" r:id="rId1"/>
  </sheets>
  <definedNames>
    <definedName name="SCP27B2" localSheetId="0">ItemAnalysis!$B$6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76" i="1"/>
  <c r="B62" i="1"/>
  <c r="B69" i="1"/>
  <c r="B55" i="1"/>
  <c r="B47" i="1"/>
  <c r="B40" i="1"/>
  <c r="B33" i="1"/>
  <c r="B26" i="1"/>
</calcChain>
</file>

<file path=xl/sharedStrings.xml><?xml version="1.0" encoding="utf-8"?>
<sst xmlns="http://schemas.openxmlformats.org/spreadsheetml/2006/main" count="101" uniqueCount="38">
  <si>
    <t>Count</t>
  </si>
  <si>
    <t>Pct</t>
  </si>
  <si>
    <t>Content Area:</t>
  </si>
  <si>
    <t>Art</t>
  </si>
  <si>
    <t>Early Childhood</t>
  </si>
  <si>
    <t>Elementary</t>
  </si>
  <si>
    <t>History</t>
  </si>
  <si>
    <t>Kinesiology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</si>
  <si>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</si>
  <si>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</si>
  <si>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</si>
  <si>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</si>
  <si>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</si>
  <si>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</si>
  <si>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</si>
  <si>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</si>
  <si>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</si>
  <si>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</si>
  <si>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</si>
  <si>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</si>
  <si>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</si>
  <si>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</si>
  <si>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</si>
  <si>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</si>
  <si>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</si>
  <si>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</si>
  <si>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</si>
  <si>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</si>
  <si>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</si>
  <si>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</si>
  <si>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</si>
  <si>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</si>
  <si>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</si>
  <si>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</si>
  <si>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</si>
  <si>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</si>
  <si>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SOUTHWESTERN OKLAHOMA STATE UNIVERSITY</t>
  </si>
  <si>
    <t>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</si>
</sst>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10" fontId="6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workbookViewId="0">
      <selection activeCell="B34" sqref="B34"/>
    </sheetView>
  </sheetViews>
  <sheetFormatPr defaultColWidth="29.42578125" defaultRowHeight="15.6" customHeight="1" x14ac:dyDescent="0.25"/>
  <cols>
    <col min="1" max="1" width="2.140625" style="1" bestFit="1" customWidth="1"/>
    <col min="2" max="2" width="32.7109375" style="1" customWidth="1"/>
    <col min="3" max="3" width="38.140625" style="1" bestFit="1" customWidth="1"/>
    <col min="4" max="4" width="6.7109375" style="1" bestFit="1" customWidth="1"/>
    <col min="5" max="5" width="8.7109375" style="1" bestFit="1" customWidth="1"/>
    <col min="6" max="16384" width="29.42578125" style="1"/>
  </cols>
  <sheetData>
    <row r="1" spans="2:5" ht="15.6" customHeight="1" x14ac:dyDescent="0.25">
      <c r="B1" s="27" t="s">
        <v>36</v>
      </c>
      <c r="C1" s="28"/>
      <c r="D1" s="28"/>
      <c r="E1" s="28"/>
    </row>
    <row r="2" spans="2:5" ht="15.6" customHeight="1" x14ac:dyDescent="0.25">
      <c r="B2" s="29" t="s">
        <v>34</v>
      </c>
      <c r="C2" s="30"/>
      <c r="D2" s="30"/>
      <c r="E2" s="30"/>
    </row>
    <row r="3" spans="2:5" ht="15.6" customHeight="1" x14ac:dyDescent="0.25">
      <c r="B3" s="27" t="s">
        <v>35</v>
      </c>
      <c r="C3" s="28"/>
      <c r="D3" s="28"/>
      <c r="E3" s="28"/>
    </row>
    <row r="4" spans="2:5" ht="15.6" customHeight="1" x14ac:dyDescent="0.25">
      <c r="B4" s="29" t="s">
        <v>37</v>
      </c>
      <c r="C4" s="30"/>
      <c r="D4" s="30"/>
      <c r="E4" s="30"/>
    </row>
    <row r="5" spans="2:5" ht="4.9000000000000004" customHeight="1" x14ac:dyDescent="0.25"/>
    <row r="6" spans="2:5" s="5" customFormat="1" ht="15.6" customHeight="1" x14ac:dyDescent="0.25">
      <c r="B6" s="2"/>
      <c r="C6" s="2"/>
      <c r="D6" s="3" t="s">
        <v>0</v>
      </c>
      <c r="E6" s="4" t="s">
        <v>1</v>
      </c>
    </row>
    <row r="7" spans="2:5" ht="15.6" customHeight="1" x14ac:dyDescent="0.25">
      <c r="B7" s="36" t="s">
        <v>2</v>
      </c>
      <c r="C7" s="6" t="s">
        <v>3</v>
      </c>
      <c r="D7" s="25">
        <v>6</v>
      </c>
      <c r="E7" s="26">
        <v>5.5599999999999997E-2</v>
      </c>
    </row>
    <row r="8" spans="2:5" ht="15.6" customHeight="1" x14ac:dyDescent="0.25">
      <c r="B8" s="37"/>
      <c r="C8" s="7" t="s">
        <v>4</v>
      </c>
      <c r="D8" s="25">
        <v>11</v>
      </c>
      <c r="E8" s="26">
        <v>0.1019</v>
      </c>
    </row>
    <row r="9" spans="2:5" ht="15.6" customHeight="1" x14ac:dyDescent="0.25">
      <c r="B9" s="37"/>
      <c r="C9" s="7" t="s">
        <v>5</v>
      </c>
      <c r="D9" s="25">
        <v>37</v>
      </c>
      <c r="E9" s="26">
        <v>0.34260000000000002</v>
      </c>
    </row>
    <row r="10" spans="2:5" ht="15.6" customHeight="1" x14ac:dyDescent="0.25">
      <c r="B10" s="37"/>
      <c r="C10" s="7" t="s">
        <v>6</v>
      </c>
      <c r="D10" s="25">
        <v>10</v>
      </c>
      <c r="E10" s="26">
        <v>9.2600000000000002E-2</v>
      </c>
    </row>
    <row r="11" spans="2:5" ht="15.6" customHeight="1" x14ac:dyDescent="0.25">
      <c r="B11" s="37"/>
      <c r="C11" s="7" t="s">
        <v>7</v>
      </c>
      <c r="D11" s="25">
        <v>12</v>
      </c>
      <c r="E11" s="26">
        <v>0.1111</v>
      </c>
    </row>
    <row r="12" spans="2:5" ht="15.6" customHeight="1" x14ac:dyDescent="0.25">
      <c r="B12" s="37"/>
      <c r="C12" s="7" t="s">
        <v>8</v>
      </c>
      <c r="D12" s="25">
        <v>10</v>
      </c>
      <c r="E12" s="26">
        <v>9.2600000000000002E-2</v>
      </c>
    </row>
    <row r="13" spans="2:5" ht="15.6" customHeight="1" x14ac:dyDescent="0.25">
      <c r="B13" s="37"/>
      <c r="C13" s="7" t="s">
        <v>9</v>
      </c>
      <c r="D13" s="25">
        <v>5</v>
      </c>
      <c r="E13" s="26">
        <v>4.6300000000000001E-2</v>
      </c>
    </row>
    <row r="14" spans="2:5" ht="15.6" customHeight="1" x14ac:dyDescent="0.25">
      <c r="B14" s="37"/>
      <c r="C14" s="7" t="s">
        <v>10</v>
      </c>
      <c r="D14" s="25">
        <v>8</v>
      </c>
      <c r="E14" s="26">
        <v>7.4099999999999999E-2</v>
      </c>
    </row>
    <row r="15" spans="2:5" ht="15.6" customHeight="1" x14ac:dyDescent="0.25">
      <c r="B15" s="37"/>
      <c r="C15" s="7" t="s">
        <v>11</v>
      </c>
      <c r="D15" s="25">
        <v>0</v>
      </c>
      <c r="E15" s="26">
        <v>0</v>
      </c>
    </row>
    <row r="16" spans="2:5" ht="15.6" customHeight="1" x14ac:dyDescent="0.25">
      <c r="B16" s="37"/>
      <c r="C16" s="7" t="s">
        <v>12</v>
      </c>
      <c r="D16" s="25">
        <v>4</v>
      </c>
      <c r="E16" s="26">
        <v>3.6999999999999998E-2</v>
      </c>
    </row>
    <row r="17" spans="2:5" ht="15.6" customHeight="1" x14ac:dyDescent="0.25">
      <c r="B17" s="37"/>
      <c r="C17" s="7" t="s">
        <v>13</v>
      </c>
      <c r="D17" s="25">
        <v>5</v>
      </c>
      <c r="E17" s="26">
        <v>4.6300000000000001E-2</v>
      </c>
    </row>
    <row r="18" spans="2:5" ht="15.6" customHeight="1" x14ac:dyDescent="0.25">
      <c r="B18" s="38"/>
      <c r="C18" s="8" t="s">
        <v>14</v>
      </c>
      <c r="D18" s="25">
        <v>108</v>
      </c>
      <c r="E18" s="26">
        <v>1</v>
      </c>
    </row>
    <row r="19" spans="2:5" ht="10.15" customHeight="1" x14ac:dyDescent="0.25">
      <c r="B19" s="9"/>
      <c r="C19" s="10"/>
      <c r="D19" s="11"/>
      <c r="E19" s="12"/>
    </row>
    <row r="20" spans="2:5" s="14" customFormat="1" ht="15.6" customHeight="1" x14ac:dyDescent="0.25">
      <c r="B20" s="34" t="s">
        <v>23</v>
      </c>
      <c r="C20" s="35"/>
      <c r="D20" s="4" t="s">
        <v>0</v>
      </c>
      <c r="E20" s="13" t="s">
        <v>1</v>
      </c>
    </row>
    <row r="21" spans="2:5" ht="15.6" customHeight="1" x14ac:dyDescent="0.25">
      <c r="B21" s="39" t="s">
        <v>24</v>
      </c>
      <c r="C21" s="15" t="s">
        <v>18</v>
      </c>
      <c r="D21" s="25">
        <v>78</v>
      </c>
      <c r="E21" s="26">
        <v>0.72219999999999995</v>
      </c>
    </row>
    <row r="22" spans="2:5" ht="15.6" customHeight="1" x14ac:dyDescent="0.25">
      <c r="B22" s="40"/>
      <c r="C22" s="16" t="s">
        <v>19</v>
      </c>
      <c r="D22" s="25">
        <v>28</v>
      </c>
      <c r="E22" s="26">
        <v>0.25929999999999997</v>
      </c>
    </row>
    <row r="23" spans="2:5" ht="15.6" customHeight="1" x14ac:dyDescent="0.25">
      <c r="B23" s="40"/>
      <c r="C23" s="17" t="s">
        <v>20</v>
      </c>
      <c r="D23" s="25">
        <v>2</v>
      </c>
      <c r="E23" s="26">
        <v>1.8499999999999999E-2</v>
      </c>
    </row>
    <row r="24" spans="2:5" ht="15.6" customHeight="1" x14ac:dyDescent="0.25">
      <c r="B24" s="41"/>
      <c r="C24" s="17" t="s">
        <v>21</v>
      </c>
      <c r="D24" s="25">
        <v>0</v>
      </c>
      <c r="E24" s="26">
        <v>0</v>
      </c>
    </row>
    <row r="25" spans="2:5" ht="15.6" customHeight="1" x14ac:dyDescent="0.25">
      <c r="B25" s="18" t="s">
        <v>25</v>
      </c>
      <c r="C25" s="19" t="s">
        <v>22</v>
      </c>
      <c r="D25" s="25">
        <v>0</v>
      </c>
      <c r="E25" s="26">
        <v>0</v>
      </c>
    </row>
    <row r="26" spans="2:5" ht="15.6" customHeight="1" x14ac:dyDescent="0.25">
      <c r="B26" s="20">
        <f>SUM(D21*5+D22*4+D23*3+D24*2+D25*1)/D26</f>
        <v>4.7037037037037033</v>
      </c>
      <c r="C26" s="21" t="s">
        <v>14</v>
      </c>
      <c r="D26" s="25">
        <v>108</v>
      </c>
      <c r="E26" s="26">
        <v>1</v>
      </c>
    </row>
    <row r="27" spans="2:5" ht="10.15" customHeight="1" x14ac:dyDescent="0.25">
      <c r="B27" s="9"/>
      <c r="C27" s="10"/>
      <c r="D27" s="11"/>
      <c r="E27" s="12"/>
    </row>
    <row r="28" spans="2:5" ht="15.6" customHeight="1" x14ac:dyDescent="0.25">
      <c r="B28" s="31" t="s">
        <v>26</v>
      </c>
      <c r="C28" s="22" t="s">
        <v>18</v>
      </c>
      <c r="D28" s="25">
        <v>59</v>
      </c>
      <c r="E28" s="26">
        <v>0.54630000000000001</v>
      </c>
    </row>
    <row r="29" spans="2:5" ht="15.6" customHeight="1" x14ac:dyDescent="0.25">
      <c r="B29" s="32"/>
      <c r="C29" s="23" t="s">
        <v>19</v>
      </c>
      <c r="D29" s="25">
        <v>44</v>
      </c>
      <c r="E29" s="26">
        <v>0.40739999999999998</v>
      </c>
    </row>
    <row r="30" spans="2:5" ht="15.6" customHeight="1" x14ac:dyDescent="0.25">
      <c r="B30" s="32"/>
      <c r="C30" s="19" t="s">
        <v>20</v>
      </c>
      <c r="D30" s="25">
        <v>5</v>
      </c>
      <c r="E30" s="26">
        <v>4.6300000000000001E-2</v>
      </c>
    </row>
    <row r="31" spans="2:5" ht="15.6" customHeight="1" x14ac:dyDescent="0.25">
      <c r="B31" s="33"/>
      <c r="C31" s="19" t="s">
        <v>21</v>
      </c>
      <c r="D31" s="25">
        <v>0</v>
      </c>
      <c r="E31" s="26">
        <v>0</v>
      </c>
    </row>
    <row r="32" spans="2:5" ht="15.6" customHeight="1" x14ac:dyDescent="0.25">
      <c r="B32" s="24" t="s">
        <v>25</v>
      </c>
      <c r="C32" s="19" t="s">
        <v>22</v>
      </c>
      <c r="D32" s="25">
        <v>0</v>
      </c>
      <c r="E32" s="26">
        <v>0</v>
      </c>
    </row>
    <row r="33" spans="2:5" ht="15.6" customHeight="1" x14ac:dyDescent="0.25">
      <c r="B33" s="20">
        <f>SUM(D28*5+D29*4+D30*3+D31*2+D32*1)/D33</f>
        <v>4.5</v>
      </c>
      <c r="C33" s="21" t="s">
        <v>14</v>
      </c>
      <c r="D33" s="25">
        <v>108</v>
      </c>
      <c r="E33" s="26">
        <v>1</v>
      </c>
    </row>
    <row r="34" spans="2:5" ht="10.15" customHeight="1" x14ac:dyDescent="0.25">
      <c r="B34" s="9"/>
      <c r="C34" s="10"/>
      <c r="D34" s="11"/>
      <c r="E34" s="12"/>
    </row>
    <row r="35" spans="2:5" ht="15.6" customHeight="1" x14ac:dyDescent="0.25">
      <c r="B35" s="31" t="s">
        <v>27</v>
      </c>
      <c r="C35" s="22" t="s">
        <v>18</v>
      </c>
      <c r="D35" s="25">
        <v>64</v>
      </c>
      <c r="E35" s="26">
        <v>0.59260000000000002</v>
      </c>
    </row>
    <row r="36" spans="2:5" ht="15.6" customHeight="1" x14ac:dyDescent="0.25">
      <c r="B36" s="32"/>
      <c r="C36" s="23" t="s">
        <v>19</v>
      </c>
      <c r="D36" s="25">
        <v>41</v>
      </c>
      <c r="E36" s="26">
        <v>0.37959999999999999</v>
      </c>
    </row>
    <row r="37" spans="2:5" ht="15.6" customHeight="1" x14ac:dyDescent="0.25">
      <c r="B37" s="32"/>
      <c r="C37" s="19" t="s">
        <v>20</v>
      </c>
      <c r="D37" s="25">
        <v>3</v>
      </c>
      <c r="E37" s="26">
        <v>2.7799999999999998E-2</v>
      </c>
    </row>
    <row r="38" spans="2:5" ht="15.6" customHeight="1" x14ac:dyDescent="0.25">
      <c r="B38" s="33"/>
      <c r="C38" s="19" t="s">
        <v>21</v>
      </c>
      <c r="D38" s="25">
        <v>0</v>
      </c>
      <c r="E38" s="26">
        <v>0</v>
      </c>
    </row>
    <row r="39" spans="2:5" ht="15.6" customHeight="1" x14ac:dyDescent="0.25">
      <c r="B39" s="24" t="s">
        <v>25</v>
      </c>
      <c r="C39" s="19" t="s">
        <v>22</v>
      </c>
      <c r="D39" s="25">
        <v>0</v>
      </c>
      <c r="E39" s="26">
        <v>0</v>
      </c>
    </row>
    <row r="40" spans="2:5" ht="15.6" customHeight="1" x14ac:dyDescent="0.25">
      <c r="B40" s="20">
        <f>SUM(D35*5+D36*4+D37*3+D38*2+D39*1)/D40</f>
        <v>4.5648148148148149</v>
      </c>
      <c r="C40" s="21" t="s">
        <v>14</v>
      </c>
      <c r="D40" s="25">
        <v>108</v>
      </c>
      <c r="E40" s="26">
        <v>1</v>
      </c>
    </row>
    <row r="41" spans="2:5" ht="10.15" customHeight="1" x14ac:dyDescent="0.25">
      <c r="B41" s="9"/>
      <c r="C41" s="10"/>
      <c r="D41" s="11"/>
      <c r="E41" s="12"/>
    </row>
    <row r="42" spans="2:5" ht="15.6" customHeight="1" x14ac:dyDescent="0.25">
      <c r="B42" s="31" t="s">
        <v>28</v>
      </c>
      <c r="C42" s="22" t="s">
        <v>18</v>
      </c>
      <c r="D42" s="25">
        <v>71</v>
      </c>
      <c r="E42" s="26">
        <v>0.65739999999999998</v>
      </c>
    </row>
    <row r="43" spans="2:5" ht="15.6" customHeight="1" x14ac:dyDescent="0.25">
      <c r="B43" s="32"/>
      <c r="C43" s="23" t="s">
        <v>19</v>
      </c>
      <c r="D43" s="25">
        <v>34</v>
      </c>
      <c r="E43" s="26">
        <v>0.31480000000000002</v>
      </c>
    </row>
    <row r="44" spans="2:5" ht="15.6" customHeight="1" x14ac:dyDescent="0.25">
      <c r="B44" s="32"/>
      <c r="C44" s="19" t="s">
        <v>20</v>
      </c>
      <c r="D44" s="25">
        <v>3</v>
      </c>
      <c r="E44" s="26">
        <v>2.7799999999999998E-2</v>
      </c>
    </row>
    <row r="45" spans="2:5" ht="15.6" customHeight="1" x14ac:dyDescent="0.25">
      <c r="B45" s="33"/>
      <c r="C45" s="19" t="s">
        <v>21</v>
      </c>
      <c r="D45" s="25">
        <v>0</v>
      </c>
      <c r="E45" s="26">
        <v>0</v>
      </c>
    </row>
    <row r="46" spans="2:5" ht="15.6" customHeight="1" x14ac:dyDescent="0.25">
      <c r="B46" s="24" t="s">
        <v>25</v>
      </c>
      <c r="C46" s="19" t="s">
        <v>22</v>
      </c>
      <c r="D46" s="25">
        <v>0</v>
      </c>
      <c r="E46" s="26">
        <v>0</v>
      </c>
    </row>
    <row r="47" spans="2:5" ht="15.6" customHeight="1" x14ac:dyDescent="0.25">
      <c r="B47" s="20">
        <f>SUM(D42*5+D43*4+D44*3+D45*2+D46*1)/D47</f>
        <v>4.6296296296296298</v>
      </c>
      <c r="C47" s="21" t="s">
        <v>14</v>
      </c>
      <c r="D47" s="25">
        <v>108</v>
      </c>
      <c r="E47" s="26">
        <v>1</v>
      </c>
    </row>
    <row r="48" spans="2:5" ht="10.15" customHeight="1" x14ac:dyDescent="0.25">
      <c r="B48" s="9"/>
      <c r="C48" s="10"/>
      <c r="D48" s="11"/>
      <c r="E48" s="12"/>
    </row>
    <row r="49" spans="2:5" s="14" customFormat="1" ht="15.6" customHeight="1" x14ac:dyDescent="0.25">
      <c r="B49" s="34" t="s">
        <v>23</v>
      </c>
      <c r="C49" s="35"/>
      <c r="D49" s="4" t="s">
        <v>0</v>
      </c>
      <c r="E49" s="13" t="s">
        <v>1</v>
      </c>
    </row>
    <row r="50" spans="2:5" ht="15.6" customHeight="1" x14ac:dyDescent="0.25">
      <c r="B50" s="31" t="s">
        <v>29</v>
      </c>
      <c r="C50" s="22" t="s">
        <v>18</v>
      </c>
      <c r="D50" s="25">
        <v>70</v>
      </c>
      <c r="E50" s="26">
        <v>0.64810000000000001</v>
      </c>
    </row>
    <row r="51" spans="2:5" ht="15.6" customHeight="1" x14ac:dyDescent="0.25">
      <c r="B51" s="32"/>
      <c r="C51" s="23" t="s">
        <v>19</v>
      </c>
      <c r="D51" s="25">
        <v>29</v>
      </c>
      <c r="E51" s="26">
        <v>0.26850000000000002</v>
      </c>
    </row>
    <row r="52" spans="2:5" ht="15.6" customHeight="1" x14ac:dyDescent="0.25">
      <c r="B52" s="32"/>
      <c r="C52" s="19" t="s">
        <v>20</v>
      </c>
      <c r="D52" s="25">
        <v>9</v>
      </c>
      <c r="E52" s="26">
        <v>8.3299999999999999E-2</v>
      </c>
    </row>
    <row r="53" spans="2:5" ht="15.6" customHeight="1" x14ac:dyDescent="0.25">
      <c r="B53" s="33"/>
      <c r="C53" s="19" t="s">
        <v>21</v>
      </c>
      <c r="D53" s="25">
        <v>0</v>
      </c>
      <c r="E53" s="26">
        <v>0</v>
      </c>
    </row>
    <row r="54" spans="2:5" ht="15.6" customHeight="1" x14ac:dyDescent="0.25">
      <c r="B54" s="24" t="s">
        <v>25</v>
      </c>
      <c r="C54" s="19" t="s">
        <v>22</v>
      </c>
      <c r="D54" s="25">
        <v>0</v>
      </c>
      <c r="E54" s="26">
        <v>0</v>
      </c>
    </row>
    <row r="55" spans="2:5" ht="15.6" customHeight="1" x14ac:dyDescent="0.25">
      <c r="B55" s="20">
        <f>SUM(D50*5+D51*4+D52*3+D53*2+D54*1)/D55</f>
        <v>4.5648148148148149</v>
      </c>
      <c r="C55" s="21" t="s">
        <v>14</v>
      </c>
      <c r="D55" s="25">
        <v>108</v>
      </c>
      <c r="E55" s="26">
        <v>1</v>
      </c>
    </row>
    <row r="56" spans="2:5" ht="10.15" customHeight="1" x14ac:dyDescent="0.25">
      <c r="B56" s="9"/>
      <c r="C56" s="10"/>
      <c r="D56" s="11"/>
      <c r="E56" s="12"/>
    </row>
    <row r="57" spans="2:5" ht="15.6" customHeight="1" x14ac:dyDescent="0.25">
      <c r="B57" s="31" t="s">
        <v>30</v>
      </c>
      <c r="C57" s="22" t="s">
        <v>18</v>
      </c>
      <c r="D57" s="25">
        <v>71</v>
      </c>
      <c r="E57" s="26">
        <v>0.65739999999999998</v>
      </c>
    </row>
    <row r="58" spans="2:5" ht="15.6" customHeight="1" x14ac:dyDescent="0.25">
      <c r="B58" s="32"/>
      <c r="C58" s="23" t="s">
        <v>19</v>
      </c>
      <c r="D58" s="25">
        <v>33</v>
      </c>
      <c r="E58" s="26">
        <v>0.30559999999999998</v>
      </c>
    </row>
    <row r="59" spans="2:5" ht="15.6" customHeight="1" x14ac:dyDescent="0.25">
      <c r="B59" s="32"/>
      <c r="C59" s="19" t="s">
        <v>20</v>
      </c>
      <c r="D59" s="25">
        <v>4</v>
      </c>
      <c r="E59" s="26">
        <v>3.6999999999999998E-2</v>
      </c>
    </row>
    <row r="60" spans="2:5" ht="15.6" customHeight="1" x14ac:dyDescent="0.25">
      <c r="B60" s="33"/>
      <c r="C60" s="19" t="s">
        <v>21</v>
      </c>
      <c r="D60" s="25">
        <v>0</v>
      </c>
      <c r="E60" s="26">
        <v>0</v>
      </c>
    </row>
    <row r="61" spans="2:5" ht="15.6" customHeight="1" x14ac:dyDescent="0.25">
      <c r="B61" s="24" t="s">
        <v>25</v>
      </c>
      <c r="C61" s="19" t="s">
        <v>22</v>
      </c>
      <c r="D61" s="25">
        <v>0</v>
      </c>
      <c r="E61" s="26">
        <v>0</v>
      </c>
    </row>
    <row r="62" spans="2:5" ht="15.6" customHeight="1" x14ac:dyDescent="0.25">
      <c r="B62" s="20">
        <f>SUM(D57*5+D58*4+D59*3+D60*2+D61*1)/D62</f>
        <v>4.6203703703703702</v>
      </c>
      <c r="C62" s="21" t="s">
        <v>14</v>
      </c>
      <c r="D62" s="25">
        <v>108</v>
      </c>
      <c r="E62" s="26">
        <v>1</v>
      </c>
    </row>
    <row r="63" spans="2:5" ht="10.15" customHeight="1" x14ac:dyDescent="0.25">
      <c r="B63" s="9"/>
      <c r="C63" s="10"/>
      <c r="D63" s="11"/>
      <c r="E63" s="12"/>
    </row>
    <row r="64" spans="2:5" ht="15.6" customHeight="1" x14ac:dyDescent="0.25">
      <c r="B64" s="31" t="s">
        <v>31</v>
      </c>
      <c r="C64" s="22" t="s">
        <v>18</v>
      </c>
      <c r="D64" s="25">
        <v>76</v>
      </c>
      <c r="E64" s="26">
        <v>0.70369999999999999</v>
      </c>
    </row>
    <row r="65" spans="2:5" ht="15.6" customHeight="1" x14ac:dyDescent="0.25">
      <c r="B65" s="32"/>
      <c r="C65" s="23" t="s">
        <v>19</v>
      </c>
      <c r="D65" s="25">
        <v>24</v>
      </c>
      <c r="E65" s="26">
        <v>0.22220000000000001</v>
      </c>
    </row>
    <row r="66" spans="2:5" ht="15.6" customHeight="1" x14ac:dyDescent="0.25">
      <c r="B66" s="32"/>
      <c r="C66" s="19" t="s">
        <v>20</v>
      </c>
      <c r="D66" s="25">
        <v>8</v>
      </c>
      <c r="E66" s="26">
        <v>7.4099999999999999E-2</v>
      </c>
    </row>
    <row r="67" spans="2:5" ht="15.6" customHeight="1" x14ac:dyDescent="0.25">
      <c r="B67" s="33"/>
      <c r="C67" s="19" t="s">
        <v>21</v>
      </c>
      <c r="D67" s="25">
        <v>0</v>
      </c>
      <c r="E67" s="26">
        <v>0</v>
      </c>
    </row>
    <row r="68" spans="2:5" ht="15.6" customHeight="1" x14ac:dyDescent="0.25">
      <c r="B68" s="24" t="s">
        <v>25</v>
      </c>
      <c r="C68" s="19" t="s">
        <v>22</v>
      </c>
      <c r="D68" s="25">
        <v>0</v>
      </c>
      <c r="E68" s="26">
        <v>0</v>
      </c>
    </row>
    <row r="69" spans="2:5" ht="15.6" customHeight="1" x14ac:dyDescent="0.25">
      <c r="B69" s="20">
        <f>SUM(D64*5+D65*4+D66*3+D67*2+D68*1)/D69</f>
        <v>4.6296296296296298</v>
      </c>
      <c r="C69" s="21" t="s">
        <v>14</v>
      </c>
      <c r="D69" s="25">
        <v>108</v>
      </c>
      <c r="E69" s="26">
        <v>1</v>
      </c>
    </row>
    <row r="70" spans="2:5" ht="10.15" customHeight="1" x14ac:dyDescent="0.25">
      <c r="B70" s="9"/>
      <c r="C70" s="10"/>
      <c r="D70" s="11"/>
      <c r="E70" s="12"/>
    </row>
    <row r="71" spans="2:5" ht="15.6" customHeight="1" x14ac:dyDescent="0.25">
      <c r="B71" s="31" t="s">
        <v>32</v>
      </c>
      <c r="C71" s="22" t="s">
        <v>18</v>
      </c>
      <c r="D71" s="25">
        <v>79</v>
      </c>
      <c r="E71" s="26">
        <v>0.73150000000000004</v>
      </c>
    </row>
    <row r="72" spans="2:5" ht="15.6" customHeight="1" x14ac:dyDescent="0.25">
      <c r="B72" s="32"/>
      <c r="C72" s="23" t="s">
        <v>19</v>
      </c>
      <c r="D72" s="25">
        <v>26</v>
      </c>
      <c r="E72" s="26">
        <v>0.2407</v>
      </c>
    </row>
    <row r="73" spans="2:5" ht="15.6" customHeight="1" x14ac:dyDescent="0.25">
      <c r="B73" s="32"/>
      <c r="C73" s="19" t="s">
        <v>20</v>
      </c>
      <c r="D73" s="25">
        <v>3</v>
      </c>
      <c r="E73" s="26">
        <v>2.7799999999999998E-2</v>
      </c>
    </row>
    <row r="74" spans="2:5" ht="15.6" customHeight="1" x14ac:dyDescent="0.25">
      <c r="B74" s="33"/>
      <c r="C74" s="19" t="s">
        <v>21</v>
      </c>
      <c r="D74" s="25">
        <v>0</v>
      </c>
      <c r="E74" s="26">
        <v>0</v>
      </c>
    </row>
    <row r="75" spans="2:5" ht="15.6" customHeight="1" x14ac:dyDescent="0.25">
      <c r="B75" s="24" t="s">
        <v>25</v>
      </c>
      <c r="C75" s="19" t="s">
        <v>22</v>
      </c>
      <c r="D75" s="25">
        <v>0</v>
      </c>
      <c r="E75" s="26">
        <v>0</v>
      </c>
    </row>
    <row r="76" spans="2:5" ht="15.6" customHeight="1" x14ac:dyDescent="0.25">
      <c r="B76" s="20">
        <f>SUM(D71*5+D72*4+D73*3+D74*2+D75*1)/D76</f>
        <v>4.7037037037037033</v>
      </c>
      <c r="C76" s="21" t="s">
        <v>14</v>
      </c>
      <c r="D76" s="25">
        <v>108</v>
      </c>
      <c r="E76" s="26">
        <v>1</v>
      </c>
    </row>
    <row r="77" spans="2:5" ht="10.15" customHeight="1" x14ac:dyDescent="0.25">
      <c r="B77" s="9"/>
      <c r="C77" s="10"/>
      <c r="D77" s="11"/>
      <c r="E77" s="12"/>
    </row>
    <row r="78" spans="2:5" ht="15.6" customHeight="1" x14ac:dyDescent="0.25">
      <c r="B78" s="31" t="s">
        <v>33</v>
      </c>
      <c r="C78" s="22" t="s">
        <v>18</v>
      </c>
      <c r="D78" s="25">
        <v>87</v>
      </c>
      <c r="E78" s="26">
        <v>0.80559999999999998</v>
      </c>
    </row>
    <row r="79" spans="2:5" ht="15.6" customHeight="1" x14ac:dyDescent="0.25">
      <c r="B79" s="32"/>
      <c r="C79" s="23" t="s">
        <v>19</v>
      </c>
      <c r="D79" s="25">
        <v>17</v>
      </c>
      <c r="E79" s="26">
        <v>0.15740000000000001</v>
      </c>
    </row>
    <row r="80" spans="2:5" ht="15.6" customHeight="1" x14ac:dyDescent="0.25">
      <c r="B80" s="32"/>
      <c r="C80" s="19" t="s">
        <v>20</v>
      </c>
      <c r="D80" s="25">
        <v>4</v>
      </c>
      <c r="E80" s="26">
        <v>3.6999999999999998E-2</v>
      </c>
    </row>
    <row r="81" spans="2:5" ht="15.6" customHeight="1" x14ac:dyDescent="0.25">
      <c r="B81" s="33"/>
      <c r="C81" s="19" t="s">
        <v>21</v>
      </c>
      <c r="D81" s="25">
        <v>0</v>
      </c>
      <c r="E81" s="26">
        <v>0</v>
      </c>
    </row>
    <row r="82" spans="2:5" ht="15.6" customHeight="1" x14ac:dyDescent="0.25">
      <c r="B82" s="24" t="s">
        <v>25</v>
      </c>
      <c r="C82" s="19" t="s">
        <v>22</v>
      </c>
      <c r="D82" s="25">
        <v>0</v>
      </c>
      <c r="E82" s="26">
        <v>0</v>
      </c>
    </row>
    <row r="83" spans="2:5" ht="15.6" customHeight="1" x14ac:dyDescent="0.25">
      <c r="B83" s="20">
        <f>SUM(D78*5+D79*4+D80*3+D81*2+D82*1)/D83</f>
        <v>4.7685185185185182</v>
      </c>
      <c r="C83" s="21" t="s">
        <v>14</v>
      </c>
      <c r="D83" s="25">
        <v>108</v>
      </c>
      <c r="E83" s="26">
        <v>1</v>
      </c>
    </row>
    <row r="84" spans="2:5" ht="10.15" customHeight="1" x14ac:dyDescent="0.25">
      <c r="B84" s="9"/>
      <c r="C84" s="10"/>
      <c r="D84" s="11"/>
    </row>
    <row r="85" spans="2:5" ht="31.9" customHeight="1" x14ac:dyDescent="0.25">
      <c r="B85" s="31" t="s">
        <v>15</v>
      </c>
      <c r="C85" s="19" t="s">
        <v>16</v>
      </c>
      <c r="D85" s="25">
        <v>108</v>
      </c>
      <c r="E85" s="26">
        <v>1</v>
      </c>
    </row>
    <row r="86" spans="2:5" ht="31.9" customHeight="1" x14ac:dyDescent="0.25">
      <c r="B86" s="32"/>
      <c r="C86" s="19" t="s">
        <v>17</v>
      </c>
      <c r="D86" s="25">
        <v>0</v>
      </c>
      <c r="E86" s="26">
        <v>0</v>
      </c>
    </row>
    <row r="87" spans="2:5" ht="15.6" customHeight="1" x14ac:dyDescent="0.25">
      <c r="B87" s="33"/>
      <c r="C87" s="21" t="s">
        <v>14</v>
      </c>
      <c r="D87" s="25">
        <v>108</v>
      </c>
      <c r="E87" s="26">
        <v>1</v>
      </c>
    </row>
  </sheetData>
  <sortState xmlns:xlrd2="http://schemas.microsoft.com/office/spreadsheetml/2017/richdata2" ref="B155:B372">
    <sortCondition ref="B155"/>
  </sortState>
  <mergeCells count="17">
    <mergeCell ref="B49:C49"/>
    <mergeCell ref="B85:B87"/>
    <mergeCell ref="B50:B53"/>
    <mergeCell ref="B57:B60"/>
    <mergeCell ref="B64:B67"/>
    <mergeCell ref="B71:B74"/>
    <mergeCell ref="B78:B81"/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Administrator</cp:lastModifiedBy>
  <cp:lastPrinted>2021-04-29T21:58:13Z</cp:lastPrinted>
  <dcterms:created xsi:type="dcterms:W3CDTF">2015-02-05T17:45:52Z</dcterms:created>
  <dcterms:modified xsi:type="dcterms:W3CDTF">2021-07-01T19:21:17Z</dcterms:modified>
</cp:coreProperties>
</file>