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swosuits-my.sharepoint.com/personal/mcelhaneys_swosu_edu/Documents/Education/"/>
    </mc:Choice>
  </mc:AlternateContent>
  <xr:revisionPtr revIDLastSave="0" documentId="8_{075E49C4-CEAD-4557-8386-F63FF2BF435F}" xr6:coauthVersionLast="47" xr6:coauthVersionMax="47" xr10:uidLastSave="{00000000-0000-0000-0000-000000000000}"/>
  <bookViews>
    <workbookView xWindow="-120" yWindow="-120" windowWidth="29040" windowHeight="15720" xr2:uid="{00000000-000D-0000-FFFF-FFFF00000000}"/>
  </bookViews>
  <sheets>
    <sheet name="ItemAnalysis" sheetId="1" r:id="rId1"/>
    <sheet name="Numerical" sheetId="2" r:id="rId2"/>
    <sheet name="Comments" sheetId="3" r:id="rId3"/>
  </sheets>
  <definedNames>
    <definedName name="_xlnm.Print_Titles" localSheetId="2">Comments!$A:$A,Comments!$1:$1</definedName>
    <definedName name="_xlnm.Print_Titles" localSheetId="1">Numerical!$B:$B,Numerical!$1:$1</definedName>
    <definedName name="SCP27B2" localSheetId="0">ItemAnalysis!$B$6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7" i="2" l="1"/>
  <c r="P137" i="2"/>
  <c r="O138" i="2"/>
  <c r="P138" i="2"/>
  <c r="O139" i="2"/>
  <c r="P139" i="2"/>
  <c r="O140" i="2"/>
  <c r="P140" i="2"/>
  <c r="O141" i="2"/>
  <c r="P141" i="2"/>
  <c r="O142" i="2"/>
  <c r="P142" i="2"/>
  <c r="O143" i="2"/>
  <c r="P143" i="2"/>
  <c r="O144" i="2"/>
  <c r="P144" i="2"/>
  <c r="O145" i="2"/>
  <c r="P145" i="2"/>
  <c r="O146" i="2"/>
  <c r="P146" i="2"/>
  <c r="O147" i="2"/>
  <c r="P147" i="2"/>
  <c r="O148" i="2"/>
  <c r="P148" i="2"/>
  <c r="O136" i="2"/>
  <c r="O122" i="2"/>
  <c r="P122" i="2"/>
  <c r="O123" i="2"/>
  <c r="P123" i="2"/>
  <c r="O124" i="2"/>
  <c r="P124" i="2"/>
  <c r="O125" i="2"/>
  <c r="P125" i="2"/>
  <c r="O126" i="2"/>
  <c r="P126" i="2"/>
  <c r="O127" i="2"/>
  <c r="P127" i="2"/>
  <c r="O128" i="2"/>
  <c r="P128" i="2"/>
  <c r="O129" i="2"/>
  <c r="P129" i="2"/>
  <c r="O130" i="2"/>
  <c r="P130" i="2"/>
  <c r="O131" i="2"/>
  <c r="P131" i="2"/>
  <c r="O132" i="2"/>
  <c r="P132" i="2"/>
  <c r="O133" i="2"/>
  <c r="P133" i="2"/>
  <c r="O134" i="2"/>
  <c r="P134" i="2"/>
  <c r="O135" i="2"/>
  <c r="P135" i="2"/>
  <c r="P136" i="2"/>
  <c r="O26" i="2"/>
  <c r="P15" i="2"/>
  <c r="P14" i="2"/>
  <c r="O15" i="2"/>
  <c r="O14" i="2"/>
  <c r="P3" i="2"/>
  <c r="P2" i="2"/>
  <c r="O2" i="2"/>
  <c r="O3" i="2"/>
  <c r="O4" i="2"/>
  <c r="O5" i="2"/>
  <c r="O6" i="2"/>
  <c r="O7" i="2"/>
  <c r="O8" i="2"/>
  <c r="O9" i="2"/>
  <c r="O10" i="2"/>
  <c r="O11" i="2"/>
  <c r="O12" i="2"/>
  <c r="O13" i="2"/>
  <c r="O16" i="2"/>
  <c r="O17" i="2"/>
  <c r="O18" i="2"/>
  <c r="O19" i="2"/>
  <c r="O20" i="2"/>
  <c r="O21" i="2"/>
  <c r="O22" i="2"/>
  <c r="O23" i="2"/>
  <c r="O24" i="2"/>
  <c r="O25"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P4" i="2"/>
  <c r="P5" i="2"/>
  <c r="P6" i="2"/>
  <c r="P7" i="2"/>
  <c r="P8" i="2"/>
  <c r="P9" i="2"/>
  <c r="P10" i="2"/>
  <c r="P11" i="2"/>
  <c r="P12" i="2"/>
  <c r="P13"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B26" i="1"/>
  <c r="B83" i="1" l="1"/>
  <c r="B76" i="1"/>
  <c r="B62" i="1"/>
  <c r="B69" i="1"/>
  <c r="B55" i="1"/>
  <c r="B47" i="1"/>
  <c r="B40" i="1"/>
  <c r="B33" i="1"/>
</calcChain>
</file>

<file path=xl/sharedStrings.xml><?xml version="1.0" encoding="utf-8"?>
<sst xmlns="http://schemas.openxmlformats.org/spreadsheetml/2006/main" count="3074" uniqueCount="1224">
  <si>
    <t>SOUTHWESTERN OKLAHOMA STATE UNIVERSITY</t>
  </si>
  <si>
    <t>DEPARTMENT OF EDUCATION</t>
  </si>
  <si>
    <t>Admission Interview</t>
  </si>
  <si>
    <t>Fall 2022</t>
  </si>
  <si>
    <t>Count</t>
  </si>
  <si>
    <t>Pct</t>
  </si>
  <si>
    <t>Content Area:</t>
  </si>
  <si>
    <t>Art</t>
  </si>
  <si>
    <t>Early Childhood</t>
  </si>
  <si>
    <t>Elementary</t>
  </si>
  <si>
    <t>History</t>
  </si>
  <si>
    <t>Health &amp; Physical Education</t>
  </si>
  <si>
    <t>Language &amp; Literature</t>
  </si>
  <si>
    <t>Math</t>
  </si>
  <si>
    <t>Music</t>
  </si>
  <si>
    <t>Science</t>
  </si>
  <si>
    <t>Special Education</t>
  </si>
  <si>
    <t>Other</t>
  </si>
  <si>
    <t>Total</t>
  </si>
  <si>
    <t>How satisfied are you with the response to the following questions?</t>
  </si>
  <si>
    <t>1. Professional Motivation</t>
  </si>
  <si>
    <t>5 Very satisfied</t>
  </si>
  <si>
    <t xml:space="preserve">4 Satisfied </t>
  </si>
  <si>
    <t>3 Neither satisfied nor dissatisfied</t>
  </si>
  <si>
    <t>2 Dissatisfied</t>
  </si>
  <si>
    <t>Mean</t>
  </si>
  <si>
    <t>1 Very dissatisfied</t>
  </si>
  <si>
    <t>2. Knowledge of Subject Matter</t>
  </si>
  <si>
    <t>3. Adapting Instruction for Individual Needs</t>
  </si>
  <si>
    <t>4. Multiple Instructional Skills Incorporating Technology</t>
  </si>
  <si>
    <t>5. Classroom Motivation and Management Skills</t>
  </si>
  <si>
    <t>6. Communication Skills</t>
  </si>
  <si>
    <t>7. Partnerships</t>
  </si>
  <si>
    <t>8. Professional Commitment and Responsibility</t>
  </si>
  <si>
    <t>9. Appropriate Professional Manner and Speaking Skills</t>
  </si>
  <si>
    <t>Please click one:</t>
  </si>
  <si>
    <t>Yes, this teacher candidate successfully completed the admission interview.</t>
  </si>
  <si>
    <t>No, I suggest this teacher candidate repeat the admission interview.</t>
  </si>
  <si>
    <t>Instructor</t>
  </si>
  <si>
    <t>Last Name</t>
  </si>
  <si>
    <t>First Name</t>
  </si>
  <si>
    <t>Interviewer</t>
  </si>
  <si>
    <t>ContentArea</t>
  </si>
  <si>
    <t>Q1</t>
  </si>
  <si>
    <t>Q2</t>
  </si>
  <si>
    <t>Q3</t>
  </si>
  <si>
    <t>Q4</t>
  </si>
  <si>
    <t>Q5</t>
  </si>
  <si>
    <t>Q6</t>
  </si>
  <si>
    <t>Q7</t>
  </si>
  <si>
    <t>Q8</t>
  </si>
  <si>
    <t>Q9</t>
  </si>
  <si>
    <t>Success</t>
  </si>
  <si>
    <t>SubmitDate</t>
  </si>
  <si>
    <t>Boyd</t>
  </si>
  <si>
    <t>Atwood</t>
  </si>
  <si>
    <t>Justice</t>
  </si>
  <si>
    <t>YountReggy</t>
  </si>
  <si>
    <t>EarlyChildhood</t>
  </si>
  <si>
    <t>Yes</t>
  </si>
  <si>
    <t>BoydAllen</t>
  </si>
  <si>
    <t>Augustine</t>
  </si>
  <si>
    <t>Alexis</t>
  </si>
  <si>
    <t>MickleyLindsey</t>
  </si>
  <si>
    <t>bo</t>
  </si>
  <si>
    <t>Yount</t>
  </si>
  <si>
    <t>Aytes</t>
  </si>
  <si>
    <t>Kortnie</t>
  </si>
  <si>
    <t>Coalson, Allison</t>
  </si>
  <si>
    <t>Miner, April</t>
  </si>
  <si>
    <t>Baeza</t>
  </si>
  <si>
    <t>Isabella</t>
  </si>
  <si>
    <t>NixVanessa</t>
  </si>
  <si>
    <t>Barnett</t>
  </si>
  <si>
    <t>Ella</t>
  </si>
  <si>
    <t>BrunkJason</t>
  </si>
  <si>
    <t>SpecialEdu</t>
  </si>
  <si>
    <t>SmithKendra</t>
  </si>
  <si>
    <t>Barrera</t>
  </si>
  <si>
    <t>Cielo</t>
  </si>
  <si>
    <t>May, Byron</t>
  </si>
  <si>
    <t>Batt</t>
  </si>
  <si>
    <t>Easton</t>
  </si>
  <si>
    <t>GunselmanDoug</t>
  </si>
  <si>
    <t>HealthAndPhysEd</t>
  </si>
  <si>
    <t>Belvin</t>
  </si>
  <si>
    <t>Lauren</t>
  </si>
  <si>
    <t>Atkinson, Julie</t>
  </si>
  <si>
    <t>Bentley</t>
  </si>
  <si>
    <t>Brenda</t>
  </si>
  <si>
    <t>Kristin Shelby</t>
  </si>
  <si>
    <t>Bischler</t>
  </si>
  <si>
    <t>Bryce</t>
  </si>
  <si>
    <t>Boatman</t>
  </si>
  <si>
    <t>Conlan</t>
  </si>
  <si>
    <t>Clark, Brittney</t>
  </si>
  <si>
    <t>Audrey</t>
  </si>
  <si>
    <t>Norton, Sonia</t>
  </si>
  <si>
    <t>Buck</t>
  </si>
  <si>
    <t>Kirbey</t>
  </si>
  <si>
    <t>McPhail, Adam</t>
  </si>
  <si>
    <t>ArdSharon</t>
  </si>
  <si>
    <t>Carpenter</t>
  </si>
  <si>
    <t>Kaysa</t>
  </si>
  <si>
    <t>Wilson, Kelly</t>
  </si>
  <si>
    <t>Cartwright</t>
  </si>
  <si>
    <t>Jennifer</t>
  </si>
  <si>
    <t>JeffersonEugene</t>
  </si>
  <si>
    <t>Wilhite, Shyla</t>
  </si>
  <si>
    <t>Chandler</t>
  </si>
  <si>
    <t>Joshua</t>
  </si>
  <si>
    <t>Chavez</t>
  </si>
  <si>
    <t>Terez</t>
  </si>
  <si>
    <t>Martinez, Maria</t>
  </si>
  <si>
    <t>CoffmanRobin</t>
  </si>
  <si>
    <t>Clanton</t>
  </si>
  <si>
    <t>Robyn</t>
  </si>
  <si>
    <t>Coronado</t>
  </si>
  <si>
    <t>Marcus</t>
  </si>
  <si>
    <t>Covarrubias</t>
  </si>
  <si>
    <t>Lucia</t>
  </si>
  <si>
    <t>Cross</t>
  </si>
  <si>
    <t>Kalee</t>
  </si>
  <si>
    <t>KlaassenHeather</t>
  </si>
  <si>
    <t>McDonald, Clay</t>
  </si>
  <si>
    <t>Deatherage</t>
  </si>
  <si>
    <t>Michael</t>
  </si>
  <si>
    <t>HowlBrad</t>
  </si>
  <si>
    <t>OliverDana</t>
  </si>
  <si>
    <t>Edelen</t>
  </si>
  <si>
    <t>Jace</t>
  </si>
  <si>
    <t>Elmore</t>
  </si>
  <si>
    <t>Amanda</t>
  </si>
  <si>
    <t>Ezekiel</t>
  </si>
  <si>
    <t>Peyton</t>
  </si>
  <si>
    <t>Fowler</t>
  </si>
  <si>
    <t>Hannah</t>
  </si>
  <si>
    <t>LangAndLit</t>
  </si>
  <si>
    <t>Gaunt</t>
  </si>
  <si>
    <t>Gunnar</t>
  </si>
  <si>
    <t>SvitakDru</t>
  </si>
  <si>
    <t>Gilles</t>
  </si>
  <si>
    <t>McKenna</t>
  </si>
  <si>
    <t>Meliza</t>
  </si>
  <si>
    <t>Graham</t>
  </si>
  <si>
    <t>Masen</t>
  </si>
  <si>
    <t>Griffin</t>
  </si>
  <si>
    <t>Madison</t>
  </si>
  <si>
    <t>Guilliford</t>
  </si>
  <si>
    <t>Tallison</t>
  </si>
  <si>
    <t>Gulliford</t>
  </si>
  <si>
    <t>Hamilton</t>
  </si>
  <si>
    <t>Kirsten</t>
  </si>
  <si>
    <t>Harmon</t>
  </si>
  <si>
    <t>Lilibet</t>
  </si>
  <si>
    <t>Lylibet</t>
  </si>
  <si>
    <t>Henderson</t>
  </si>
  <si>
    <t>Emilee</t>
  </si>
  <si>
    <t>Henricksen</t>
  </si>
  <si>
    <t>Emily</t>
  </si>
  <si>
    <t>Henrickson</t>
  </si>
  <si>
    <t>Hetchen</t>
  </si>
  <si>
    <t>Jossalyn</t>
  </si>
  <si>
    <t>Henderson, Jill</t>
  </si>
  <si>
    <t>Hettchen</t>
  </si>
  <si>
    <t>Hicks</t>
  </si>
  <si>
    <t>Kade</t>
  </si>
  <si>
    <t>Howell</t>
  </si>
  <si>
    <t>Jes</t>
  </si>
  <si>
    <t>Jestiny</t>
  </si>
  <si>
    <t>Ingraham</t>
  </si>
  <si>
    <t>Jacqueline</t>
  </si>
  <si>
    <t>James</t>
  </si>
  <si>
    <t>Kaitlyn</t>
  </si>
  <si>
    <t>McClureJamie</t>
  </si>
  <si>
    <t>BrogdonSherri</t>
  </si>
  <si>
    <t>Jones</t>
  </si>
  <si>
    <t>Matti</t>
  </si>
  <si>
    <t>Kamp</t>
  </si>
  <si>
    <t>Ariel</t>
  </si>
  <si>
    <t>Kemp</t>
  </si>
  <si>
    <t>Laney</t>
  </si>
  <si>
    <t>Jeston</t>
  </si>
  <si>
    <t>Lawrence</t>
  </si>
  <si>
    <t>Kris</t>
  </si>
  <si>
    <t>Lorenzen</t>
  </si>
  <si>
    <t>Casey</t>
  </si>
  <si>
    <t>Love</t>
  </si>
  <si>
    <t>Beau</t>
  </si>
  <si>
    <t>Manning</t>
  </si>
  <si>
    <t>Grace</t>
  </si>
  <si>
    <t>McMahan</t>
  </si>
  <si>
    <t>Elizabeth</t>
  </si>
  <si>
    <t>McSperitt</t>
  </si>
  <si>
    <t>Maycee</t>
  </si>
  <si>
    <t>Morgan</t>
  </si>
  <si>
    <t>Jack</t>
  </si>
  <si>
    <t>Myers</t>
  </si>
  <si>
    <t>Brianna</t>
  </si>
  <si>
    <t>BridgesTyler</t>
  </si>
  <si>
    <t>Nail</t>
  </si>
  <si>
    <t>Emalee</t>
  </si>
  <si>
    <t>Newman</t>
  </si>
  <si>
    <t>Cassie</t>
  </si>
  <si>
    <t>Pagliasotti</t>
  </si>
  <si>
    <t>Harper</t>
  </si>
  <si>
    <t>Resendiz, Allison</t>
  </si>
  <si>
    <t>Palmer</t>
  </si>
  <si>
    <t>Gerald</t>
  </si>
  <si>
    <t>Barnett, Amy</t>
  </si>
  <si>
    <t>Pendergraft</t>
  </si>
  <si>
    <t>Cati</t>
  </si>
  <si>
    <t>Krista</t>
  </si>
  <si>
    <t>Perzanowski</t>
  </si>
  <si>
    <t>Chandlar</t>
  </si>
  <si>
    <t>Julie Aokinson</t>
  </si>
  <si>
    <t>Phelps</t>
  </si>
  <si>
    <t>Bree</t>
  </si>
  <si>
    <t>Preciado</t>
  </si>
  <si>
    <t>Michelle</t>
  </si>
  <si>
    <t>President</t>
  </si>
  <si>
    <t>Monto</t>
  </si>
  <si>
    <t>Read</t>
  </si>
  <si>
    <t>Brooklyn</t>
  </si>
  <si>
    <t>Reed</t>
  </si>
  <si>
    <t>Elijah</t>
  </si>
  <si>
    <t>Scott</t>
  </si>
  <si>
    <t>Jordan</t>
  </si>
  <si>
    <t>Seibold</t>
  </si>
  <si>
    <t>Summer</t>
  </si>
  <si>
    <t>Shirkey</t>
  </si>
  <si>
    <t>Jackson</t>
  </si>
  <si>
    <t>Siebold</t>
  </si>
  <si>
    <t>Singletary</t>
  </si>
  <si>
    <t>Smith</t>
  </si>
  <si>
    <t>Christi</t>
  </si>
  <si>
    <t>Springer</t>
  </si>
  <si>
    <t>Matthew</t>
  </si>
  <si>
    <t>Swigart</t>
  </si>
  <si>
    <t>Kayle</t>
  </si>
  <si>
    <t>Kayli</t>
  </si>
  <si>
    <t>Thorp-Funk</t>
  </si>
  <si>
    <t>Sophie</t>
  </si>
  <si>
    <t>Tomberlin</t>
  </si>
  <si>
    <t>Gerra</t>
  </si>
  <si>
    <t>Vowell Hamilton</t>
  </si>
  <si>
    <t>Webb</t>
  </si>
  <si>
    <t>Anna Grace</t>
  </si>
  <si>
    <t>Welch</t>
  </si>
  <si>
    <t>Kalon</t>
  </si>
  <si>
    <t>Bo</t>
  </si>
  <si>
    <t>Kaylen Welch</t>
  </si>
  <si>
    <t>wickware</t>
  </si>
  <si>
    <t>Shannon</t>
  </si>
  <si>
    <t>Wickware</t>
  </si>
  <si>
    <t>Wilkin</t>
  </si>
  <si>
    <t>Meghan</t>
  </si>
  <si>
    <t>Wilkins</t>
  </si>
  <si>
    <t>Wilson</t>
  </si>
  <si>
    <t>Chelsea</t>
  </si>
  <si>
    <t>Rachel</t>
  </si>
  <si>
    <t>York</t>
  </si>
  <si>
    <t>Delaney</t>
  </si>
  <si>
    <t>Young</t>
  </si>
  <si>
    <t>Stephanie</t>
  </si>
  <si>
    <t>#</t>
  </si>
  <si>
    <t>Q1Comment</t>
  </si>
  <si>
    <t>Q2Comment</t>
  </si>
  <si>
    <t>Q3Comment</t>
  </si>
  <si>
    <t>Q4Comment</t>
  </si>
  <si>
    <t>Q5Comment</t>
  </si>
  <si>
    <t>Q6Comment</t>
  </si>
  <si>
    <t>Q7Comment</t>
  </si>
  <si>
    <t>Q8Comment</t>
  </si>
  <si>
    <t>Q9Comment</t>
  </si>
  <si>
    <t>Has always wanted to be a helper and have impact in the world. Her kindergarten teacher had a profound impact in her life and she wants to carry that information forward.</t>
  </si>
  <si>
    <t>There are lot of aspects of teaching, and in order to be an effective teacher, she needs to be aware of these various needs</t>
  </si>
  <si>
    <t>adjust lesson plans, incorporate tutoring, find technology programs to help students, after school tutoring, small group instruction</t>
  </si>
  <si>
    <t>Technology should be a tool in the toolbox, and is powerful and can be helpful; however, it will not and should not replace teachers</t>
  </si>
  <si>
    <t>ROPER - of these she's very routine, but recognizes that she will need to possess flexibility when being around students</t>
  </si>
  <si>
    <t>will communicate with all stakeholders both external and internal</t>
  </si>
  <si>
    <t>never a wrong time to communicate with parents; a relationship should be in place prior to</t>
  </si>
  <si>
    <t>Teachers are role models and will not have an opportunity to have a good influence if they do not act like upstanding citizens.</t>
  </si>
  <si>
    <t>NV</t>
  </si>
  <si>
    <t>Want to help people. Learned early on that she wanted to teach.</t>
  </si>
  <si>
    <t>Many aspects. Need to know how children learn and develop!</t>
  </si>
  <si>
    <t>Every child learns differently.  Modify lessons, pull-outs, groupings, .... You may elaborate on learning styles.</t>
  </si>
  <si>
    <t>Tool in the toolbox .. Don't take the place of the teacher.</t>
  </si>
  <si>
    <t>ROPER.  Relationships: "Students don't care how much you know until they know how much you care!"</t>
  </si>
  <si>
    <t>Students. Parents. Colleagues. Administration. Community.</t>
  </si>
  <si>
    <t>All throughout the year.  Positive &gt; Negative.</t>
  </si>
  <si>
    <t>Role model everywhere -  on and off campus. Conduct yourself as a professional educator at all times.</t>
  </si>
  <si>
    <t>Excellent!</t>
  </si>
  <si>
    <t>teachers that worked to build positive relationships made a big impact;</t>
  </si>
  <si>
    <t>know what you're talking about; not just guessing; love what you teach! If you're excited, then your students are excited!</t>
  </si>
  <si>
    <t>No one learns the same way; learning student strengths and providing a variety of instructional approaches for all learners</t>
  </si>
  <si>
    <t>Plays a large role; it's not going anywhere; use it to your advantage!</t>
  </si>
  <si>
    <t>RELATIONSHIPS!! Students feel respected and in turn will give you respect. Mutual understanding!</t>
  </si>
  <si>
    <t>Communicate with everyone! Based on established relationships!</t>
  </si>
  <si>
    <t>Communication app; plans for the week; what to expect; weekly newletters; Face to Face!</t>
  </si>
  <si>
    <t>A teacher is looked at by everyone in the community; held to a higher standard</t>
  </si>
  <si>
    <t>Alexis was well versed in her understanding of the educational world and confident in her ideas of how to become a successful teacher!</t>
  </si>
  <si>
    <t>had a teacher that made her feel excitement and she wants to give that to other students</t>
  </si>
  <si>
    <t>can't guess you have to know. deep understanding equates to possible love of the subject</t>
  </si>
  <si>
    <t>great answer.</t>
  </si>
  <si>
    <t>it is a constant and we should teach them how to use it effectively</t>
  </si>
  <si>
    <t>relationship you establish</t>
  </si>
  <si>
    <t>the important thing is to establish the idea of working together.</t>
  </si>
  <si>
    <t>community leader and earning trust</t>
  </si>
  <si>
    <t>connected it to herself and brother's experiences</t>
  </si>
  <si>
    <t>relationship; trust; routine</t>
  </si>
  <si>
    <t>weekly newsletter; dojo</t>
  </si>
  <si>
    <t>Had a role model teacher growing up and wants to help that one student like her</t>
  </si>
  <si>
    <t>Students learn in different ways, it is important to teach to all the students in their unique learning styles</t>
  </si>
  <si>
    <t>should be a tool in your tool box, not something that is totally reliant upon</t>
  </si>
  <si>
    <t>Need to talk about routines and consistency</t>
  </si>
  <si>
    <t>newsletters are great ways to communicate; prefers face to face meetings</t>
  </si>
  <si>
    <t>Teachers are role models, students see teachers outside of the schools and are watching.</t>
  </si>
  <si>
    <t>love that you have a plan to work for a certain number of years and then continue education with masters; love relating that you have a job while in school AND it involves kids</t>
  </si>
  <si>
    <t>good realization that it is hard to come at teaching new material from different angles if you don't know it thoroughly; probably could be a little more in depth on answer</t>
  </si>
  <si>
    <t>related technology to indivualized instruction and motivation also(good) Think about - how do we make sure tech is a tool and not THE teacher Great mention of what you have done with virtual reality Think - I am always going to review the standards and learning targets, and then see if technology can support students learning the concepts vs trying to use a certain piece of tech and seeing if you can make it match the learning</t>
  </si>
  <si>
    <t>included both parent and staff communication</t>
  </si>
  <si>
    <t>make sure communication has a positive component - good point good job of referencing a tool (class Dojo) - bad behavior talked about in person! YES!</t>
  </si>
  <si>
    <t>GREAT JOB!!!!</t>
  </si>
  <si>
    <t>always enjoyed kids, all her job experience is with kids, wants to help and be a positive impact on children</t>
  </si>
  <si>
    <t>the obvious answer is how are you going to teach if you don't know what you are teaching, important to know how to adjust when students don't understand, have a broad understanding, to reach all those that you can</t>
  </si>
  <si>
    <t>IEPs are law, it's important b/c w/o adapting instruction it makes the student fall even more behind, working with the team, keeping students on track</t>
  </si>
  <si>
    <t>tech is schools is great, online programs, individualized experience for students, on their own level at their own pace, make it more fun, better simulation, games, having fun while learning, youtube virtual reality, good for brain breaks, keep them awake</t>
  </si>
  <si>
    <t>building relationships, if the kids don't feel connected, there is no respect either way, if you want respect you have to give it, caring about them</t>
  </si>
  <si>
    <t>we have to know how to comm with all ages of students, with parents, give hard messages appropriately, delivering info to students in ways they comprehend, working with coworkers</t>
  </si>
  <si>
    <t>it's imp b/c info needs to be given regularly, send good messages too, acknowledge kids doing well, they need to know you appreciate how hard they are working , apps make it easy to send messages, scheduled meeting, phone</t>
  </si>
  <si>
    <t>you should always continue learning, you're never really done learning, holding yourself accountable and holding others as well, showing professionalism, we are the role models, they are watching us</t>
  </si>
  <si>
    <t>Experience as a paraprofessional provided the opportunity to influence kids in a positive way.</t>
  </si>
  <si>
    <t>Competency is a key factor that plays into being a teacher.  You have to know what you're teaching!</t>
  </si>
  <si>
    <t>Students are individuals and should be taught according to their individual learning styles.</t>
  </si>
  <si>
    <t>Technology should not be the only approach.  Familiarity is key to engage students in active learning.</t>
  </si>
  <si>
    <t>Consistency across the board; establishes routines and following through</t>
  </si>
  <si>
    <t>Good communication is expected when your expectation is for your students to communicate with you.</t>
  </si>
  <si>
    <t>Class Dojo; Remind; notes/newsletters</t>
  </si>
  <si>
    <t>Holding yourself to a high expectation and standard; role models</t>
  </si>
  <si>
    <t>Cielo was well prepared and dressed professionally.  She is going to make a great teacher one day!</t>
  </si>
  <si>
    <t>Previous experience being a paraprofessional. Seeing kids accomplish their goals and thriving into schools. Influencing kids in a positive way for generations! YEAH! Sign me up!</t>
  </si>
  <si>
    <t>Teacher should be competent— one of the factors that goes into being successful.  There is so much to learn in Special Education— not just in college, but life-long! Always be learning!</t>
  </si>
  <si>
    <t>All children are capable of learning, but not in the same way. Appease different learning styles… I’ve worked with kids who are visual learners, listening to the book, kinesthetic— learned by touching.</t>
  </si>
  <si>
    <t>It should play a decent role…</t>
  </si>
  <si>
    <t>I went to observe a teacher in Clinton. I saw one thing that stood out - consistency. I think her students knew exactly the expectations… I totally agree! Consistency is key.</t>
  </si>
  <si>
    <t>Good communication with students is important— it has to be two ways! Communication with administration— communication with parents doesn’t have to only be negative. Positive goes a long way through Remind or Dojo.</t>
  </si>
  <si>
    <t>Dojo, Remind,— I lived in a small town, so my parents had my teachers phone numbers…</t>
  </si>
  <si>
    <t>In the PK classroom—- I would hold myself to a higher standard. Kids look at me as a role model…</t>
  </si>
  <si>
    <t>Wonderful to meet you Cielo! Can’t wait to see what the future has in store… You are going to be</t>
  </si>
  <si>
    <t>Role model for younger generations.  Looked at teachers/coaches as a father figure role.</t>
  </si>
  <si>
    <t>Health is a life-long process and knowing the information will help the students know that information better.</t>
  </si>
  <si>
    <t>All students learn differently. Build relationships with students.  Telling them how to perform an activity and showing them how to do it.</t>
  </si>
  <si>
    <t>Timers for technology.  Students will have Chromebooks that allows activities to be brought in online.</t>
  </si>
  <si>
    <t>The key is consistency and building relationships.  Need to know how they act and if they are off.  Being consistent with students and having a set schedule is important.</t>
  </si>
  <si>
    <t>Communication is one of the biggest parts of the job.  You must be able to do that with the students, other teachers/admins, and parents.  **Also include stakeholders**</t>
  </si>
  <si>
    <t>Students are with teachers most of the day.  Phone call or email as well as parent-teacher conferences.  GroupMe/Remind, etc.</t>
  </si>
  <si>
    <t>You have to be ethical and moral to be respected.  If you do not keep yourself morally high.</t>
  </si>
  <si>
    <t>Admin should know who is in charge and dress appropriately.  Speak on the students' level and not speak above them.</t>
  </si>
  <si>
    <t>Role model. Always looked up to his teachers/coaches.</t>
  </si>
  <si>
    <t>Health is a life-long process.</t>
  </si>
  <si>
    <t>All students learn differently.  Adjust to their needs.</t>
  </si>
  <si>
    <t>Technology in PE can be limited, so the teacher may need to be creative.</t>
  </si>
  <si>
    <t>Be consistent. Routines. Safety is vital.</t>
  </si>
  <si>
    <t>Biggest part of the job. Students. Parents. Colleagues.</t>
  </si>
  <si>
    <t>Students are with you as much or more than parents. Face-to-face. Emails.</t>
  </si>
  <si>
    <t>Ethics and morals. Present yourself as a professional teacher at all times.</t>
  </si>
  <si>
    <t>Fantastic! Nicely done.</t>
  </si>
  <si>
    <t>Para, K-12, Self Contained</t>
  </si>
  <si>
    <t>enhance learning</t>
  </si>
  <si>
    <t>consistency, relationship</t>
  </si>
  <si>
    <t>Communicated this answer well.  Every child deserves an opportunity with well-round education.</t>
  </si>
  <si>
    <t>If I don't understand it, then how do I expect students to understand.   Great answer.</t>
  </si>
  <si>
    <t>Adapting instruction is based upon the need of the child.  Gave examples of autism meeting the nee</t>
  </si>
  <si>
    <t>The world is always changing and the technology is important.  She noted there can be too much with some students or some situations.</t>
  </si>
  <si>
    <t>The key is being able to connect to students...maintain the authority figure and establish the procedures.</t>
  </si>
  <si>
    <t>Communicate with students, parents, colleagues, and community.    Active listening is huge.</t>
  </si>
  <si>
    <t>Maintaining regular communications with parents.  Both positive and areas of concern.  Great.</t>
  </si>
  <si>
    <t>Teachers are held to a high standard.  We have a responsibility to sustain and hold a standard.   We have guidelines that we must hold.    Teachers are like the Pope.</t>
  </si>
  <si>
    <t>each kid deserves a chance to be successful and I want to help them do that</t>
  </si>
  <si>
    <t>if I don't understand how can I expect my students to understand</t>
  </si>
  <si>
    <t>important role because tech is always changing so to be successful they must know how to use it.</t>
  </si>
  <si>
    <t>connecting with students as an authority figure</t>
  </si>
  <si>
    <t>perfect answer.  included every group and the interaction between the different groups.</t>
  </si>
  <si>
    <t>teachers are looked at as</t>
  </si>
  <si>
    <t>wants to be a teacher and coach to impact kids</t>
  </si>
  <si>
    <t>give them a deeper understanding to help explain it in different ways</t>
  </si>
  <si>
    <t>more as a tool and not takeover the role of a teacher</t>
  </si>
  <si>
    <t>you need to be motivated to teach and that will help keep the kids engaged</t>
  </si>
  <si>
    <t>you have to be able to talk with everyone and being able to do it anytime</t>
  </si>
  <si>
    <t>very important to give the good and not just the bad.</t>
  </si>
  <si>
    <t>teachers are the biggest role models outside of their parents. always setting the example.</t>
  </si>
  <si>
    <t>Make an impact; had role models and now aspire to be someone's role model</t>
  </si>
  <si>
    <t>Knowing your content is important to be able to teach kids according to how they learn</t>
  </si>
  <si>
    <t>Showing a student what to do compared to a student who just needs to hear it</t>
  </si>
  <si>
    <t>Technology as a foundation and used to enrich/expand on prior learning.</t>
  </si>
  <si>
    <t>Organized, motivated, attitude reflects leadership</t>
  </si>
  <si>
    <t>Be able to talk to students, other teachers, admin, community; they want to hear from you!</t>
  </si>
  <si>
    <t>Communicating regularly about positive and negative is important; face to face; building on relationships that are already built</t>
  </si>
  <si>
    <t>Teachers are role models; see students more than parents sometimes; you are always setting an example!</t>
  </si>
  <si>
    <t>Bryce was well prepared and dressed professionally. He will make a great coach/teacher one day!</t>
  </si>
  <si>
    <t>I am excited to share a love of music with kids that may struggle in something else.    I loved this answer because he will have influence over many students in this way.</t>
  </si>
  <si>
    <t>I feel like he may have struggled a little in knowing what adaption of instruction looks like.</t>
  </si>
  <si>
    <t>I think he values classroom management, but isn't sure how to create that yet.</t>
  </si>
  <si>
    <t>Fabulous answer as to how teachers are role models.</t>
  </si>
  <si>
    <t>* has family of teachers but did not want to be a teacher until she observed an elementary classroom and realized that was her calling * felt passionate to make the students feel special</t>
  </si>
  <si>
    <t>* must understand fully to learn at different rates</t>
  </si>
  <si>
    <t>* students learn at different rates * slow down instruction</t>
  </si>
  <si>
    <t>* really useful *encouragement  for students</t>
  </si>
  <si>
    <t>* need routine so students know what is expected * procedures so students don't have to guess what to do * students begin to trust teacher</t>
  </si>
  <si>
    <t>* to communicate with teachers, parents and the administrators</t>
  </si>
  <si>
    <t>* build relationships with parents * communicate often  * email /send success stories</t>
  </si>
  <si>
    <t>* be a role model in school and in the community</t>
  </si>
  <si>
    <t>has always said i am not going to be a teacher, everyone in her family is a teacher, didn't really have anything else she wanted to do though, did some observations and saw the love and passion that teacher had and the difference she made in her students lives, realized this is where she belongs, making kids feel special in a classroom.</t>
  </si>
  <si>
    <t>if you're going to be teaching it, you need to understand it fully so as to not give incorrect information, knowing different teaching styles.</t>
  </si>
  <si>
    <t>each students grows and learns at a different rate, we need to change accordingly, slow down instruction, one on one group work, shorter assignments and tests</t>
  </si>
  <si>
    <t>tech is a useful took, smart boards, an encouragement for students, gives them feeling of control</t>
  </si>
  <si>
    <t>younger kids do better with a routine and clear expectations, having procedures in place, and build a relationship with them so they trust you.</t>
  </si>
  <si>
    <t>you'll be talking in front of students all day, need to be able to talk to other teachers and parents, relaying information, as well as admin, getting points across effectively,</t>
  </si>
  <si>
    <t>communicate as often as you can with parents, also build a relationship with parents too, use apps, emails, sending good notes home to show progress, phone calls, making parents feel welcomed and part of the team</t>
  </si>
  <si>
    <t>you are a role model, in school and in the community, students see you outside of school</t>
  </si>
  <si>
    <t>Likes kids and wants to help kids</t>
  </si>
  <si>
    <t>Should be passionate about their subject. Will teach it better if they enjoy it.</t>
  </si>
  <si>
    <t>Was confused about her answer.</t>
  </si>
  <si>
    <t>Plays a big role especially in this generation. Due to covid most assignments are online.  But she didn't answer the question like she was an elementary teacher.</t>
  </si>
  <si>
    <t>Always encouraging your students. Keep building them up. Will give more trust when you show them trust.</t>
  </si>
  <si>
    <t>She understands the need for good communication but didn't answer the question clearly</t>
  </si>
  <si>
    <t>Communicate regularly so parents don't worry.   Weekly newsletters, main ideas for the week, snacks.  She will email newsletters and send home in whatever day folders.</t>
  </si>
  <si>
    <t>She really struggled with this answer. But she understood the need to be a professional and be a role model. Understood the importance of one caring adult in the life of a student.</t>
  </si>
  <si>
    <t>She did not make good eye contact (I realize we were on a zoom). She looks up too much when answering questions.   Advice, she needs to be more confident, slow down, speak slower. She was really nervous. But I could tell she was passionate about kids. She knows her stuff but struggled to explain her answers.</t>
  </si>
  <si>
    <t>Enjoys working with kids</t>
  </si>
  <si>
    <t>Teachers should be passionate to help kids</t>
  </si>
  <si>
    <t>All kids learn differently</t>
  </si>
  <si>
    <t>Technology plays a big role in this community right now</t>
  </si>
  <si>
    <t>Always encourage students-have control for students~show trust</t>
  </si>
  <si>
    <t>Weekly newsletters, email and paper daily</t>
  </si>
  <si>
    <t>Didn't really answer</t>
  </si>
  <si>
    <t>Struggled with a few answers~awkward pauses</t>
  </si>
  <si>
    <t>Early bird reader sparked her passion. Visited several schools- loves seeing kids learn and develop</t>
  </si>
  <si>
    <t>All learn differently, adapting lessons important for everyone to learn</t>
  </si>
  <si>
    <t>Great benefit, should be a tool not take the teachers place. Special balance with live and tech teaching</t>
  </si>
  <si>
    <t>Rules-present on the walls so they know expectations, organization, repetition/schedule so kids know what to expect</t>
  </si>
  <si>
    <t>Teachers communicate with coworkers, students, community and admin. Having good communication skills strengthens relationships.</t>
  </si>
  <si>
    <t>Parents need to know that teachers are involved and invested with their student. Newsletters, calling parents 2x a month-positive points of contact that makes it easier to address discipline issues later, emails</t>
  </si>
  <si>
    <t>Students look up to you, people expect a lot of you, you can motivate someone for future careers or as a person</t>
  </si>
  <si>
    <t>Very well spoken, polite, seems excited</t>
  </si>
  <si>
    <t>Lot of teachers in my family. Was thinking about another route, but saw kids learn in Early Bird Readers.  Getting to see kids have that “aha” moment is like a good golf shot— “it’s the one that keeps you coming back”… fall in love with the grind of teaching! It’s worth it.</t>
  </si>
  <si>
    <t>Adapting information is how you teach— it’s</t>
  </si>
  <si>
    <t>Technology has a great benefit, a TOOL in your toolkit. There’s a special balance—- Clinton schools have done well. It’s a tool.</t>
  </si>
  <si>
    <t>Many different parts.. Rules and organization. Kids respond well to repetition. Rules present on the wall will help reinforce.  Great answers— consistency.</t>
  </si>
  <si>
    <t>Teachers communicate with coworkers, administration, and the community… All are needed to be successful.</t>
  </si>
  <si>
    <t>Know that the teacher is building a personal relationship with each of the student. A child is a parent’s treasure. A weekly newsletter is a great idea. Communicate twice a month.  These are great goals— the more positive “deposits” you make into that parent account will help you address any difficult conversations.</t>
  </si>
  <si>
    <t>Your kids are going to look up to you— you are a role model. Teaching kids what they need in the future.</t>
  </si>
  <si>
    <t>Kaysa - I appreciated getting to meet you today! Thank you for your participation today.</t>
  </si>
  <si>
    <t>Great answer, I really liked when you said that you want to be a safe place for your students.</t>
  </si>
  <si>
    <t>Everyone has different learning styles, it's important to reach them all so they have a chance to learn.</t>
  </si>
  <si>
    <t>It is important and should be used as a tool.</t>
  </si>
  <si>
    <t>It is important to communicate with parents, staff, and community to build support.</t>
  </si>
  <si>
    <t>Teachers are role models</t>
  </si>
  <si>
    <t>You did a great job.  I really enjoyed your answers about communication skills. Communication is key in building relationships and it is clear you have a great understanding how important it is.</t>
  </si>
  <si>
    <t>i love kids, when in high school helped with 2nd grade, is coaching too, football, wants to be a father figure for kids that don't have that</t>
  </si>
  <si>
    <t>we have to know our content, all kids learn differently , we need to be able to adapt instruction</t>
  </si>
  <si>
    <t>not all kids learn the same, explain it again, gives kids old lessons they completed for a reference</t>
  </si>
  <si>
    <t>tech is great for whole group lessons, smart boards, computer work, ipads for kids,</t>
  </si>
  <si>
    <t>routine and organization, imp for kids to know whats coming, being unorganized takes away from the kids learning time.</t>
  </si>
  <si>
    <t>so we can model for the kids, comm with kids and parents and faculty, being open with students</t>
  </si>
  <si>
    <t>not all comm with parents should be negative, tell parents about good days too, find some way to comm, groups with parents, apps</t>
  </si>
  <si>
    <t>b/c we mode for them, be a good role model, self-reflection on how kids are responding to you, grow in aspect of life, not just teaching, is a learning process, know how you teach</t>
  </si>
  <si>
    <t>* has a love for kids *make a  difference * worked with second graders while in high school</t>
  </si>
  <si>
    <t>* know your content</t>
  </si>
  <si>
    <t>* not all kid learn the same  * explain/go over and share lesson plans with kids</t>
  </si>
  <si>
    <t>* great for smartboard group lessons  *I pads are good for individual work</t>
  </si>
  <si>
    <t>* routine  *organization</t>
  </si>
  <si>
    <t>* good idea to have good communication</t>
  </si>
  <si>
    <t>* not all communications should be negative,, some should be positive *group apps</t>
  </si>
  <si>
    <t>* asked "what is ethics?" * be a role model for kids * learn how kids respond to things</t>
  </si>
  <si>
    <t>Loved childhood story.</t>
  </si>
  <si>
    <t>So glad to hear you say it's just a tool.</t>
  </si>
  <si>
    <t>Like that you already have an idea of how to handle free time.</t>
  </si>
  <si>
    <t>Like the comment about being a good listener is part of good communication. Nice comment about support staff.</t>
  </si>
  <si>
    <t>Nice comment about teachers being role models especially to those that don't have any. Glad you addressed the social media issues.</t>
  </si>
  <si>
    <t>rewarding; watching students learn and grow; the ability to make an impact everyday; purpose other than being a mom and a wife</t>
  </si>
  <si>
    <t>You never know what questions are going to come up from kids; confident; students know when you don't know-----&gt;own it and learn with them!</t>
  </si>
  <si>
    <t>Adapting what you're teaching to how kids learn is key to making sure that all students are learning</t>
  </si>
  <si>
    <t>Technology should be incorporated somehow into teaching but should never take the place of teaching.</t>
  </si>
  <si>
    <t>Being prepared; empty space in a classroom is not a good idea; positive and holding kids accountable to well established routines</t>
  </si>
  <si>
    <t>Communicating consistently with all parties, because it takes a village for students to learn.</t>
  </si>
  <si>
    <t>Parents pick up daily; Seesaw; email; phone calls (a combination of several approaches)</t>
  </si>
  <si>
    <t>Conducting yourself outside of the classroom can create assumptions as to how you are treating their students at school. Be aware and be responsible!</t>
  </si>
  <si>
    <t>Robyn had great responses, was well preprared, and dressed professionally. She will make a great teacher one day!</t>
  </si>
  <si>
    <t>Have always worked with kids, kids with kindergarten/PK laugh at my joke. I have always wanted to work with kids—   I love you passion for the job, and the clear eyes you have coming into this profession!</t>
  </si>
  <si>
    <t>Never to know questions from kids. I want kids to feel competent. You need to be familiar with different ways to teach the content…  Great answer— teachers must have a deep understanding of where their kids have been, and where you’re trying to take them!</t>
  </si>
  <si>
    <t>Everyone needs to leave a better person….</t>
  </si>
  <si>
    <t>My opinion doesn’t take part in it. I think it’s important to start them on it— they’re expected to know how to use technology. Everything is online now… but take over the teacher instruction? I think not.</t>
  </si>
  <si>
    <t>Being prepared! Leaving empty space in a classroom will go bad. Be positive! Accountability and routine.</t>
  </si>
  <si>
    <t>Not just communication with student, but team, principal, families, etc… You want parents knowing their kids will grow.  Yes— there are so many aspects of the school community that need to be on the same page. Clarity is huge.</t>
  </si>
  <si>
    <t>It makes me sad we don’t get to see the parents inside the school any more. We talk to parents every day, SeeSaw and email. Make sure they hear my voice (face-to-face).</t>
  </si>
  <si>
    <t>We talked about this in class a month ago. I can show my age. We represent the entire school, district.</t>
  </si>
  <si>
    <t>Robyn- Wonderful to meet you! Good luck on this journey! You should be very proud!</t>
  </si>
  <si>
    <t>Wants to be like the teachers that inspired him.</t>
  </si>
  <si>
    <t>Important so teachers can teach the material many different ways.</t>
  </si>
  <si>
    <t>Didn't elaborate on this question much.</t>
  </si>
  <si>
    <t>Said it was important and should be used 50/50.  Make sure to discuss why it's important and what ways you can use it to be impactful.</t>
  </si>
  <si>
    <t>Discussed that it is important to be clear so that students can understand.</t>
  </si>
  <si>
    <t>Important so parents are aware of when their child is doing something.</t>
  </si>
  <si>
    <t>Teachers are role models and it's important that they set a good example for students.</t>
  </si>
  <si>
    <t>Interviews can be intimidating, try your best to relax, take a deep breath, and think through your answers.  As you go through the program you will be able to practice these skills and build your confidence.  Communication is a crucial component in education and it allows relationships to be formed as well as support for your students.   You did a good job, and each time you practice these skills you will be less nervous.</t>
  </si>
  <si>
    <t>Lucia stated that she would make positive phone calls home to parents so that we are not only communicating negative behavior. It is important that parents are communicated about good things as well.</t>
  </si>
  <si>
    <t>Pay it forward is nice motivation. Influenced by other teachers.</t>
  </si>
  <si>
    <t>Confidence. You are the expert in the room and are much better than a computer because a discussion can happen.</t>
  </si>
  <si>
    <t>Spoke about the different modes of learning.</t>
  </si>
  <si>
    <t>Is technology the teacher?</t>
  </si>
  <si>
    <t>Spoke about all the different groups you need to communicate with. What methods would you use to communicate with each group?</t>
  </si>
  <si>
    <t>Nice answer!</t>
  </si>
  <si>
    <t>Balance between friend and teacher.</t>
  </si>
  <si>
    <t>Keep asking questions.</t>
  </si>
  <si>
    <t>Not as clear as could have been; seemed to be a little flustered</t>
  </si>
  <si>
    <t>organization was the only example; could have elaborated a little more</t>
  </si>
  <si>
    <t>only mentioned parent communication</t>
  </si>
  <si>
    <t>has clear idea of what she'd like to implement in her own classroom</t>
  </si>
  <si>
    <t>grandma influence; played school all the time as a child</t>
  </si>
  <si>
    <t>The teacher should know this to help their students succeed the best as possible.</t>
  </si>
  <si>
    <t>needs to best suit their learning style</t>
  </si>
  <si>
    <t>ipad ---during observation in Altus; plays a big part in the world today</t>
  </si>
  <si>
    <t>Teacher in HS would lose work all the time...very disorganized; forgot the assignments all the time</t>
  </si>
  <si>
    <t>parents need to stay in the loop all the time; keep them informed.</t>
  </si>
  <si>
    <t>planner; group me; weekly newsletter; keep them in the loop</t>
  </si>
  <si>
    <t>you are going to be around their kids everyday; reputation is important; i want people to like me because I am a good person</t>
  </si>
  <si>
    <t>I liked that he tied this to real world settings but would like to see him also include the importance of understanding the curriculum to be able to teach it to children in a variety methodologies.</t>
  </si>
  <si>
    <t>Great answer.  Something to enhance learning.</t>
  </si>
  <si>
    <t>Great job of including adults, community, and students.  Many people focus on parent communication with this question and completely miss the importance of student communication.</t>
  </si>
  <si>
    <t>Experience teaching and mentoring- molding humans and interacting in meaningful ways. :)</t>
  </si>
  <si>
    <t>Understands this is important for Communicating purpose and relevance of the subject area.</t>
  </si>
  <si>
    <t>Great understanding of the role of observation in the planning and assessment processes needed for individual adaptation.</t>
  </si>
  <si>
    <t>Dynamic answer- demonstrates understanding of how to use for active involvement in learning.</t>
  </si>
  <si>
    <t>Using your background to structure your time, your classes and your decision making processes is important. This is an area where we (teachers) are always learning and adapting. A complex quest for sure.</t>
  </si>
  <si>
    <t>Understands the need to work with many stakeholders while keeping advocacy for students central.</t>
  </si>
  <si>
    <t>GREAT answer!</t>
  </si>
  <si>
    <t>What right looks like! Great description.</t>
  </si>
  <si>
    <t>Great job today! I enjoyed visiting with you!</t>
  </si>
  <si>
    <t>Born educator; money doesn't matter; it's all about the kids</t>
  </si>
  <si>
    <t>Kids will trust you more if you know what you're teaching; teaching in way that they understand</t>
  </si>
  <si>
    <t>Everyone student learns differently; pay close attention to how students learn</t>
  </si>
  <si>
    <t>Technology has helped bridge the gap between home and school; having assignments available on demand when ever they are needed;</t>
  </si>
  <si>
    <t>show attention to everyone and be consistent in your approach; know their names; keeping everyone involved</t>
  </si>
  <si>
    <t>Taking the guess work out of it; having a plan so students can be prepared</t>
  </si>
  <si>
    <t>Age and maturity of your students; the older the student the more communication should come from students to adults</t>
  </si>
  <si>
    <t>Students/athletes look up to you, and they are always watching!</t>
  </si>
  <si>
    <t>Jace was prepared and dressed professionally. He will make a great coach/teacher one day!</t>
  </si>
  <si>
    <t>family business impact on students</t>
  </si>
  <si>
    <t>different students learn in different ways,  knowing what is best for each student is the key</t>
  </si>
  <si>
    <t>helps students adapt to the information.</t>
  </si>
  <si>
    <t>paying attention to everyone</t>
  </si>
  <si>
    <t>know what is going on in their life so you know the reasons for what is goin on</t>
  </si>
  <si>
    <t>doesn't believe it is that important High School kids should have the responsibility of conveying information</t>
  </si>
  <si>
    <t>Has 4 kids, had child young and super supportive and encouraging teachers who helped her. She wants to be that positive influence on others in the same way</t>
  </si>
  <si>
    <t>So they know all of the content. Have to know your content in order to teach correctly, prepare ahead of time before lesson</t>
  </si>
  <si>
    <t>I think of disabilities (for this question) where teachers need to find the way the student learns best. Not all students learn the same or are able to learn the same so teachers need to try new techniques</t>
  </si>
  <si>
    <t>Technology is exciting- they have a lot in the school she is at. STEM room for students, light table. School has received a lot of grants. It is becoming more important and is being used to spike learning and interests. Great use at her school!</t>
  </si>
  <si>
    <t>Communication, rules/expectations posted so kids know what is expected, respect, focus less on problem and more on a solution - love her positive vibe and answers</t>
  </si>
  <si>
    <t>Students- so they feel comfortable coming to you for personal or academic help, shows that you care  Parents need to know you care for their student and about their progress.</t>
  </si>
  <si>
    <t>Important. They need to know progress, struggles and strengths. Plan to do a newsletter, Remind app-it's all documented, P/T conferences</t>
  </si>
  <si>
    <t>Teachers are held to a higher standard-more than other professions. Kids look up to you, need to be someone they can look up to.</t>
  </si>
  <si>
    <t>Great interview, positive attitude, great answers, seems to love this profession and is excited to continue down this path</t>
  </si>
  <si>
    <t>I want to have the same impact as others I have seen be a positive role model…</t>
  </si>
  <si>
    <t>You can’t teach it if you don’t know it. Can’t teach it correctly if you don’t understand it…. Have to have knowledge..</t>
  </si>
  <si>
    <t>I think of dyslexia or ADHD, where the teacher needs to teach how the student learns best. Standing, moving, partners… finding what works for the teacher. They will not learn the same.</t>
  </si>
  <si>
    <t>Our school has so much technology. It’s so exciting— we use it every day. Not so much paper and pencil— smart boards for learning how to write the letters, movement, indoor PE. We have a stem room— Oculus, visiting places around the world, and a light table.  This was so refreshing to hear how your school uses technology in the younger grades!! Interaction!</t>
  </si>
  <si>
    <t>Communication - They’re not going to want to learn from you. Focusing on one problem is not going to help the classroom. Classroom rules from day 1, not just as you go along.</t>
  </si>
  <si>
    <t>Good to have communication with students so they know they can come to you. They are going to be more likely to respect you— someone they can turn to. Good communication with parent, they would know about their kid’s progress.</t>
  </si>
  <si>
    <t>Important to communicate regularly, so they know their progress… strengths and what they can work on. I plan on doing a newsletter. Paper and Remind… so it’s all documented.  And parent-teacher conferences.</t>
  </si>
  <si>
    <t>Teachers are held to a high standard. You hear “teacher” — and you think they have it together. Kids are looking up to you, and see you more than you see their parents.</t>
  </si>
  <si>
    <t>It was wonderful meeting you! Best of luck on your journey— looks like you have a great campus to be at while you take in all this learning!</t>
  </si>
  <si>
    <t>Love kids and seeing them be curious about learning new things.</t>
  </si>
  <si>
    <t>If you don't understand what it is you are teaching, then you can't relay that message to the students</t>
  </si>
  <si>
    <t>students learn in different ways, one must know all the different ways in which to teach</t>
  </si>
  <si>
    <t>kids love technology, find ways to keep</t>
  </si>
  <si>
    <t>Routines!</t>
  </si>
  <si>
    <t>Parents want to know what is going on, children often don't always let their parents know. Important for the teacher to communicate well.</t>
  </si>
  <si>
    <t>Some type of app like Remind is great to use.</t>
  </si>
  <si>
    <t>Teachers are the role models, kids want to do what the teacher is doing</t>
  </si>
  <si>
    <t>Inspired by previous teachers she has had.  Wants to be a teacher that does the same for her students.</t>
  </si>
  <si>
    <t>Important to know it so you can teach it well.</t>
  </si>
  <si>
    <t>Not all students learn the same, it's important to teach several ways so that all students can learn.</t>
  </si>
  <si>
    <t>Said it was important, didn't elaborate on why it is important and how it can be used effectively.</t>
  </si>
  <si>
    <t>It helps teachers get a better idea of how the student is.</t>
  </si>
  <si>
    <t>Teachers are role models.</t>
  </si>
  <si>
    <t>You did a great job.  Don't be afraid to take a little time and elaborate on your answers to make sure you have explained thoroughly why you think something is important.</t>
  </si>
  <si>
    <t>Relationships, Structure</t>
  </si>
  <si>
    <t>Guide, Help students be better as a person, Role Model</t>
  </si>
  <si>
    <t>family business loves kids</t>
  </si>
  <si>
    <t>listed students and parents what</t>
  </si>
  <si>
    <t>good bad and indifferent as much communication as the parent wants</t>
  </si>
  <si>
    <t>being able to guide</t>
  </si>
  <si>
    <t>Sees teaching as a calling to better the lives of others.</t>
  </si>
  <si>
    <t>McKenna understands that deep knowledge generates passion for learning in kids!</t>
  </si>
  <si>
    <t>Was hoping for more specific examples of how to adapt for individual needs. It is clear you think it important but no specific ideas on 'how to' were shared.</t>
  </si>
  <si>
    <t>I enjoy your balanced approach.</t>
  </si>
  <si>
    <t>Trust as a foundation. Being vulnerable and being human creates the opportunity for relationship! This was a phenomenal answer. Great job.</t>
  </si>
  <si>
    <t>Communication is more than talking... you are right in the idea that communication is central to teaching and working with families.</t>
  </si>
  <si>
    <t>You gave good examples and I enjoyed talking with you about this topic! You have a good understanding of why it is important to communicate and how to do this in a way that benefits teachers and students.</t>
  </si>
  <si>
    <t>Would have liked to hear that she wanted to influence or make a difference in a students life.</t>
  </si>
  <si>
    <t>I appreciated you mentioning how important trust and respect are for effective classroom management.  Plus the importance of developing a quality relationship.</t>
  </si>
  <si>
    <t>Positive influence to kids and has them learn new material.</t>
  </si>
  <si>
    <t>The teacher should have a good grasp on content so they can answer questions and reteach content.</t>
  </si>
  <si>
    <t>Every student deserves the opportunity to learn.</t>
  </si>
  <si>
    <t>Should be a learning point and not a distraction.</t>
  </si>
  <si>
    <t>Setting boundaries and rules for kids from the start</t>
  </si>
  <si>
    <t>It is vital to possess communication skills to relate to students and parents and to provide instruction.</t>
  </si>
  <si>
    <t>Teacher needs to be a good role model.</t>
  </si>
  <si>
    <t>always wanted to be a teacher, bc her mom is a teacher, has a lot of experience with that, she's seen the way teachers can influence the lives of students in a positive way, want to be that person for someone.</t>
  </si>
  <si>
    <t>it presents to the students that you know what you're doing, that you know what you're teaching, share real world experience, deep knowledge of what you are teaching</t>
  </si>
  <si>
    <t>not just for sped students, but for all students in general,giving them the tools they need to succeed, mentioned multiple accommodations</t>
  </si>
  <si>
    <t>it has a very big role, it should not take the place of a teacher, but be used as a tool to help teachers, ipads can help self-regulate, use tech to show kids information in interesting ways, use videos, visual aids, virtual tours of museums.</t>
  </si>
  <si>
    <t>letting students know expectations, help them understand what you want, having a set of rules visible, only having 4-5 rules, don't take away freedoms, having structure, talking and communicating with students</t>
  </si>
  <si>
    <t>comm skills help with classroom management too, used through classroom instruction, being able to get across the information you are teaching, overall comm with parents, cohorts, and everyone in the school system</t>
  </si>
  <si>
    <t>very imp, the more comm with parents the better you understand the child, comm good things too, all students have strengths, email, meetings, phone call, face to face, keeping them updated</t>
  </si>
  <si>
    <t>very imp, work with school system as a team, you are one of the first lines of examples do these kids, shows the kindness, responsibility, communication, life skills, they learn from you,</t>
  </si>
  <si>
    <t>* all she ever wanted to be was a teacher * her mom was a teacher</t>
  </si>
  <si>
    <t>* good knowledge of art</t>
  </si>
  <si>
    <t>* give them tools to succeed * adapt for all students not just special education students</t>
  </si>
  <si>
    <t>* will get some students interested in the subject of Art * will self regulate students * should be used as a tool</t>
  </si>
  <si>
    <t>* expectations of what you expect * structure * rules to follow  * what teacher expects</t>
  </si>
  <si>
    <t>* help with classroom management *classroom instruction</t>
  </si>
  <si>
    <t>* struggles and positive communication *phone calls, emails, face to face</t>
  </si>
  <si>
    <t>* work as a team * first line as a example * responsibility</t>
  </si>
  <si>
    <t>I have so many teachers who have had a major impact on me.  Has contacts with teachers who have made a difference and inspired her.</t>
  </si>
  <si>
    <t>It is important that I know answers to questions and be able to explain answers to students.  **Knowledge can help you be able to teach things in different ways.**</t>
  </si>
  <si>
    <t>Example of Clinton Teacher doing a small group with students.  Tallison will want to do something like that.  Will have to find different ways to teach.</t>
  </si>
  <si>
    <t>I want it to play a big role, but not take away from my role.  I can help kids in more ways than technology can.</t>
  </si>
  <si>
    <t>I want classroom to be organized.  I want to be prepared which will make the week go by better and planned out.</t>
  </si>
  <si>
    <t>Need to communicate with students and other teachers.  Communicate with organizations in the communities, principals, etc.  **Not sure "why" it is important was answered.**</t>
  </si>
  <si>
    <t>Telling them how good they are doing in class.  Positive is important to start with.  Face to face, text message, or email.    **I personally do not advise text messaging**</t>
  </si>
  <si>
    <t>Teachers should be accountable for everything they do.  I want to be the reason students keep going.</t>
  </si>
  <si>
    <t>I like that Tallison is taking away good practices from teachers she is observing.</t>
  </si>
  <si>
    <t>Teachers really impacted her. Want to be that person for students someday.</t>
  </si>
  <si>
    <t>You have to know what you are teaching.   *Elaborate.</t>
  </si>
  <si>
    <t>Pull students aside to re-teach the topic. All students learn in different ways.     *Elaborate.</t>
  </si>
  <si>
    <t>Big role.  Will use a Smartboard.    *Elaborate on your examples.</t>
  </si>
  <si>
    <t>Ms. Hoover at Clinton emphasized structure.  Being organized and prepared are really important. Great answers.</t>
  </si>
  <si>
    <t>Biggest one is students.  Colleagues.  Community.   What about parents?</t>
  </si>
  <si>
    <t>Telling parents about how well their child is doing is very important. Face-to-face.  Emails.  Text messages.</t>
  </si>
  <si>
    <t>Want to be a role model.</t>
  </si>
  <si>
    <t>Nice job!</t>
  </si>
  <si>
    <t>Initially tried out nursing, but then shadowed her mother in law and found that many students are in need of grace and love and wants to provide this to students.</t>
  </si>
  <si>
    <t>If you do not know what you're teaching then how would you expect your students to understand.</t>
  </si>
  <si>
    <t>Teaching students not only content, but how to learn and implement study skills, and then providing various instruction based on various learning styles</t>
  </si>
  <si>
    <t>Technology should play a vital role; it helps teachers expand how students can learn; can be used to engage students in a more creative way; also helps grading and providing feedback more efficiently</t>
  </si>
  <si>
    <t>Always have bell work when students come in the room; there does not need to be down time; experienced a situation in her observations where her teacher granted free time and the class went awry; relationships are essential</t>
  </si>
  <si>
    <t>must be able to communicate with various stakeholders</t>
  </si>
  <si>
    <t>must be transparent with parents so that they are aware of all things, whether good or bad, and to consistently communicate to ensure there is an accurate understanding of what is taking place</t>
  </si>
  <si>
    <t>teachers are role models and should act accordingly</t>
  </si>
  <si>
    <t>* very confident</t>
  </si>
  <si>
    <t>* all students learn differently *need to use different strategies with different students</t>
  </si>
  <si>
    <t>* technology is good for educational purposes *can track progress of students</t>
  </si>
  <si>
    <t>* be organized * set a schedule</t>
  </si>
  <si>
    <t>* have rapport with faculty</t>
  </si>
  <si>
    <t>* progress behavior * use phone calls</t>
  </si>
  <si>
    <t>* professional behavior for school and community</t>
  </si>
  <si>
    <t>Teaching is something she's always been passionate about, wants to teach kids and help them learn.</t>
  </si>
  <si>
    <t>We have to know so we are teaching the correct information.</t>
  </si>
  <si>
    <t>all students learn in different ways, using diff styles and strategies is important, will use specific strategies that work for that specific student.</t>
  </si>
  <si>
    <t>As tech gets more advanced, it can play a useful role as far as tracking progress, and using apps and doing brain breaks.</t>
  </si>
  <si>
    <t>Organization, having a set schedule.</t>
  </si>
  <si>
    <t>because you are communicating what you are teaching, but also important to communicate with faculty and parents.</t>
  </si>
  <si>
    <t>Very important to communicate about progress and behavior. will use conferences, email, and phone calls.</t>
  </si>
  <si>
    <t>because you are a role model for your students, and in the community.</t>
  </si>
  <si>
    <t>Answers were short and sweet, think as she progresses through the program, she will gain knowledge and confidence.</t>
  </si>
  <si>
    <t>because I feel it is the biggest place to make an impact, had teachers that were there for her and supportive, she wants to be that teacher</t>
  </si>
  <si>
    <t>bc they are relaying that info to students, need to know what's going on and what they're teaching or students won't know what they are learning.</t>
  </si>
  <si>
    <t>all students learn differently, you never know how a student will learn, touch on each type of learning style</t>
  </si>
  <si>
    <t>right now, it plays a huge role, but we should not depend on it, still use books</t>
  </si>
  <si>
    <t>number one is to build a relationship with your students. be prepared.</t>
  </si>
  <si>
    <t>bc we communicate with students, parents, community, co workers. keep parents informed</t>
  </si>
  <si>
    <t>very important, that's their child, i will do it how it is easiest for them, newsletters, phone call, email</t>
  </si>
  <si>
    <t>teachers are role models inside and outside of the school, no matter where you are you are still their teacher, that's your image.</t>
  </si>
  <si>
    <t>Seems very genuine, spoke from the heart, really knew what she was talking about.</t>
  </si>
  <si>
    <t>* wants to make an impact * came from small school setting</t>
  </si>
  <si>
    <t>*relay information to students for understanding</t>
  </si>
  <si>
    <t>* all students learn differently * will touch on each student's learning style</t>
  </si>
  <si>
    <t>* plays a huge role  *should not be totally dependent on technology</t>
  </si>
  <si>
    <t>* build relation ships with students for trust</t>
  </si>
  <si>
    <t>* very important for students, staff, parents, administrators and community</t>
  </si>
  <si>
    <t>* very important to communicate with student , staff  parents, guardians about the student  * will send newsletters, texts, emails to stay in touch with</t>
  </si>
  <si>
    <t>* be a role model *inside and outside of school</t>
  </si>
  <si>
    <t>gave meaningful response</t>
  </si>
  <si>
    <t>had an idea, just wasn't able to elaborate</t>
  </si>
  <si>
    <t>Emily struggled on this one as she was not sure what ethics meant. Clay tried to help rephrase the question, however, her answer was still very vague and off topic.</t>
  </si>
  <si>
    <t>i grew up with amazing teachers; i want to be what my teachers did for me</t>
  </si>
  <si>
    <t>They need to be competent; be able to modify to different learning styles and to be ready for any obstacles</t>
  </si>
  <si>
    <t>Dylesxia example; be ready for any types of learning; be accommodating</t>
  </si>
  <si>
    <t>using all tools needed</t>
  </si>
  <si>
    <t>staying conistentty; staying in routine</t>
  </si>
  <si>
    <t>need communication skills with many different groups; be confident</t>
  </si>
  <si>
    <t>newsletters; calls, texts; in person was able to see this happen in my observations; call in positive behaviors</t>
  </si>
  <si>
    <t>grace and positivity;</t>
  </si>
  <si>
    <t>Stated that you love kids and want to prepare them for the future. Great reasons!</t>
  </si>
  <si>
    <t>Talked about the importance for life skills and how students can learn these things through sports. I absolutely agree. I just would have liked to hear more on this area.</t>
  </si>
  <si>
    <t>You stated that students learn in different ways and teachers should use different learning styles. You are correct, I just would have liked some examples if you had some in mind.</t>
  </si>
  <si>
    <t>I liked your understanding that technology is here and we need to teach appropriate use for students. This is a great statement!</t>
  </si>
  <si>
    <t>You are on the right track with being prepared and being encouraging. Those are very important in classroom management. There are many other aspects to classroom management that I am sure you will learn along the way. Really watch during observations in classrooms and ask teachers what techniques they use. PE can be especially tricky as you have many more students than regular classrooms.</t>
  </si>
  <si>
    <t>You demonstrated a good understanding of everyone that requires communication and the need for communication with parents, students, and peers.</t>
  </si>
  <si>
    <t>You demonstrated an understanding of the partnerships with yourself, administration, teachers, parents, and students.</t>
  </si>
  <si>
    <t>You made the perfect statement about being a teacher everywhere you go. You are correct. Everyone is watching and holding you to a higher standard. I am glad to see you get this.</t>
  </si>
  <si>
    <t>You did a great job! I enjoyed hearing your answers. We need good people in the teaching profession. I am glad you chose this path. Good luck to you!</t>
  </si>
  <si>
    <t>Love being around kids. Want to prepare students for the future. Ms. Nelson.</t>
  </si>
  <si>
    <t>Not only sports.  Will learn a great deal of things.  Critical thinking skills. Work as a team. Life skills.</t>
  </si>
  <si>
    <t>Each student can learn, but they learn in different ways.</t>
  </si>
  <si>
    <t>Technology should be a tool that is used at school.  Always use it in appropriate ways.</t>
  </si>
  <si>
    <t>Be prepared and encouraging.  The students will feel important.   *I suggest that you discuss the importance of rules in your PE class.</t>
  </si>
  <si>
    <t>Students. Parents. Admin. Colleagues.</t>
  </si>
  <si>
    <t>Positive communication is vital and should take place prior to a negative one.</t>
  </si>
  <si>
    <t>Role model.  Always representing the school.</t>
  </si>
  <si>
    <t>Love the story about your HS music teacher.</t>
  </si>
  <si>
    <t>What about the different learning styles.</t>
  </si>
  <si>
    <t>Nice examples of how to use. Glad that you addressed the possibility of being a distraction.</t>
  </si>
  <si>
    <t>Great to acknowledge the self confidence of the teacher. Expectations and engagement are a main key to classroom management. You will definitely want to address that when interviewing.</t>
  </si>
  <si>
    <t>Various role models in Kade's life. Very active on campus.</t>
  </si>
  <si>
    <t>Lead by example!</t>
  </si>
  <si>
    <t>Inspire change in my life like they did hers. Had a choir teacher who inspired her.</t>
  </si>
  <si>
    <t>Ec is where is all started and where students gain their foundation.  Can't teach what you don't know.</t>
  </si>
  <si>
    <t>One on one instruction with them. Differential instruction.  Referred to observation in PreK in Clinton.  Alternate lessons.</t>
  </si>
  <si>
    <t>Routine. organized and prepared.</t>
  </si>
  <si>
    <t>Students, parents, administrator and teachers and community.</t>
  </si>
  <si>
    <t>Role model to students.  If my teacher can behave this way, then it is ok for me to behave that way.  Show them what do/what not to do.</t>
  </si>
  <si>
    <t>Early Childhood Major - Cushing, OK.  The reason: When I first moved to Cushing, I was angry, those teachers changed my life.   I love your passion, and your “Why”. You are putting in the work to become a role model for others!</t>
  </si>
  <si>
    <t>Early childhood is where it all starts. Where kids are learning to become people. You can’t expect students to learn if you don’t know what you’re talking about.  EC education is all about learning human development, and what is appropriate for young learners! Be a life-long learner!</t>
  </si>
  <si>
    <t>Strugglers may need one-on-one instruction to see where they’re struggling, and how they can succeed.   Great example of what Ms. Parker was able to do! We have to do what it takes to prepare kids for success.</t>
  </si>
  <si>
    <t>Technology is such a big part of our lives. Phones, iPads— not a big role, but a significant role. Teachers use smart boards, iPads, etc… digital flash cards.   Sorry!! We kind of hijacked your answer— but you were right on!</t>
  </si>
  <si>
    <t>Kids feel out of control if they don’t know what is happening. They shouldn’t sit there while you throw together a last-minute lesson.  Consistency and preparation are absolutely key! Great answer!</t>
  </si>
  <si>
    <t>Most importantly with students, then parents, and admin and teachers, and community.   You have a great grasp of all of the forms of communication out there. Everything is based in relationship.</t>
  </si>
  <si>
    <t>Phone calls, newsletters and face-to-face are the most important. Keep them in the loop of what’s going.</t>
  </si>
  <si>
    <t>If you’re acting in a certain way, kids will think they can behave in the same manner. As a teacher, you will show the rights and the wrongs of how to act.  Don’t forget—- ethics are not exclusively in the classroom— it includes everything outside of the school building, as well!</t>
  </si>
  <si>
    <t>Wonderful to meet you, Jestiny.</t>
  </si>
  <si>
    <t>Positive impact on community. Love children. Great answer!</t>
  </si>
  <si>
    <t>Laying foundations. Talked about understanding how students learn, development strategies. Very nice!</t>
  </si>
  <si>
    <t>Extremely important. Liked reference to having a toolbox with strategies. Nice examples.</t>
  </si>
  <si>
    <t>Love that you said it's just a tool.</t>
  </si>
  <si>
    <t>You are so right about building those relationships.</t>
  </si>
  <si>
    <t>Sandwich method. You are doing a great job answering these questions.</t>
  </si>
  <si>
    <t>Loved that you compared this to another method of communication with parents, staff, students, etc.</t>
  </si>
  <si>
    <t>Jacqueline has 15 years experience in the teaching field through various experiences. She is motivated by the love for children and she has a deep appreciation of positively impacting students.</t>
  </si>
  <si>
    <t>Jacqueline believes in laying the foundation of knowledge in the content areas. In order for this to occur you have to understand laws, school's mission and the development of the students.</t>
  </si>
  <si>
    <t>An example that Ms. Jacqueline described was how she would adapt instruction based on individual needs. She would provide supports to a student with ADHD.</t>
  </si>
  <si>
    <t>Jacqueline believes that technology should only be used as a tool to learn and grow.</t>
  </si>
  <si>
    <t>Jacqueline feels that a teacher should build relationships first, be flexile, and have consistent schedule.</t>
  </si>
  <si>
    <t>She expressed a variety of effective communication techniques like GrouMe, Folders, Flyers,</t>
  </si>
  <si>
    <t>Jacqueline described that the "Sandwich Method" (a positive, a challenge, and end with a positive conversation) will foster active inquiry, collaboration and supportive interactions in the classroom.</t>
  </si>
  <si>
    <t>Jacqueline stated that she would be a role model in and out of school setting because that builds trust within the culture of a school.</t>
  </si>
  <si>
    <t>Great story of why you want to be a special education teacher.</t>
  </si>
  <si>
    <t>If you don't know it you can't teach it.</t>
  </si>
  <si>
    <t>Different types of learning styles.</t>
  </si>
  <si>
    <t>It should be a tool but not the sole curriculum.  This is very true.</t>
  </si>
  <si>
    <t>Organization and being prepared.  Building a relationship is very important.</t>
  </si>
  <si>
    <t>Clear communication with all stakeholders is very important.</t>
  </si>
  <si>
    <t>The more positive communication is very important.</t>
  </si>
  <si>
    <t>Kids look up to us.  They need to know how to be a good person. This is very correct.  You may be one of the only positive role models in their life.</t>
  </si>
  <si>
    <t>You did a very good job.  You show a great passion for students in your interview.</t>
  </si>
  <si>
    <t>Passionate about special ed students</t>
  </si>
  <si>
    <t>If you don't know it, you can't teach it.</t>
  </si>
  <si>
    <t>same chance for all students to be successful</t>
  </si>
  <si>
    <t>Tool to use teach</t>
  </si>
  <si>
    <t>Organization, rules, and building a relationship</t>
  </si>
  <si>
    <t>Wonderful answer.</t>
  </si>
  <si>
    <t>Students look up to us. Set a good example.</t>
  </si>
  <si>
    <t>Want to be a mentor for students.</t>
  </si>
  <si>
    <t>All students learn differently.  Teach in ways students understand.</t>
  </si>
  <si>
    <t>Encouragement.</t>
  </si>
  <si>
    <t>Used as a tool.  Students know technology.</t>
  </si>
  <si>
    <t>Organization is very important.</t>
  </si>
  <si>
    <t>Communicate with all stakeholders.</t>
  </si>
  <si>
    <t>Parent involvement is very important.  Multiple platforms for communication.</t>
  </si>
  <si>
    <t>You did a very good job.</t>
  </si>
  <si>
    <t>Leader and mentor</t>
  </si>
  <si>
    <t>They are the professional.  Be able to teach in ways the student will understand.</t>
  </si>
  <si>
    <t>All students learn differently</t>
  </si>
  <si>
    <t>Be used as a tool.  Spikes students' interest.</t>
  </si>
  <si>
    <t>Organization and responsibility</t>
  </si>
  <si>
    <t>Parents want to be involved.</t>
  </si>
  <si>
    <t>Professionalism.</t>
  </si>
  <si>
    <t>Ariel understands the integration of using technology. She stated that it should not replace best practice teaching.</t>
  </si>
  <si>
    <t>Having students feel safe - love that you acknowledge that.</t>
  </si>
  <si>
    <t>Nice answer.</t>
  </si>
  <si>
    <t>Nice job addressing all the different types of learners. Might also want to address the needs of IEP students. Nice example with the whiteboard.</t>
  </si>
  <si>
    <t>Good description of  how to balance that technology.</t>
  </si>
  <si>
    <t>Organization. Good example of call backs.</t>
  </si>
  <si>
    <t>I like that you recognize the importance of you cannot teach if you do not have a strong understanding of the content.</t>
  </si>
  <si>
    <t>Good answer.  You noted the importance of meeting each student's needs through different modes.</t>
  </si>
  <si>
    <t>Important, but as long as it is not the only method of instruction.  I like that you realize the importance of technology and intentional strategies for implementing.</t>
  </si>
  <si>
    <t>Excellent.</t>
  </si>
  <si>
    <t>Active Listening.   Professional writing skills.  Great!</t>
  </si>
  <si>
    <t>Working collaboratively with family is important.  Good job identifying.</t>
  </si>
  <si>
    <t>Good.  I like that you identified the power an educator has in students, school, and community.</t>
  </si>
  <si>
    <t>the biggest influence he had was a teacher</t>
  </si>
  <si>
    <t>Can't teach it if you don't know it.</t>
  </si>
  <si>
    <t>every student has special needs</t>
  </si>
  <si>
    <t>important but not a substitute for teaching.</t>
  </si>
  <si>
    <t>Building relationships with students in regard to how things should go</t>
  </si>
  <si>
    <t>hit all the groups of communication</t>
  </si>
  <si>
    <t>parents are the biggest stakeholders in a student's life.</t>
  </si>
  <si>
    <t>role model to all students in your school not just in your class.</t>
  </si>
  <si>
    <t>Nice referral to the ROPER method. Routines are so important. So glad to hear you are picking up great tips from your observations.</t>
  </si>
  <si>
    <t>Emails. I would recommend not giving parents your cell number. Also check school policy.</t>
  </si>
  <si>
    <t>Kris has a love for music and would love to share her talent with others.</t>
  </si>
  <si>
    <t>Kris gave examples through the ROPER method... Routines, Organization, Prepared, Engaged, Repeat</t>
  </si>
  <si>
    <t>To be a positive influence, to help each student learn and be the best.</t>
  </si>
  <si>
    <t>Important to have a deep understanding to help students apply the knowledge and to teach in different ways.</t>
  </si>
  <si>
    <t>Everyone learns differently, some students need more time, some learn visually, etc.</t>
  </si>
  <si>
    <t>Useful tool that is relevant in our society today. It can be used many different ways such as accommodations for students.  She gave several examples.</t>
  </si>
  <si>
    <t>Creating a strong bond with your class so that they know they are loved.  If they know they are loved and respected they are more open to behaving and respecting you.     I really loved this answer.  Building relationships is key to classroom management and motivation.</t>
  </si>
  <si>
    <t>It's important to help teach students to communicate effectively. "Communication makes everything run like a well oiled machine."   Such a true statement.</t>
  </si>
  <si>
    <t>Role model, Confidentiality, and many more examples.</t>
  </si>
  <si>
    <t>You were very professional and did a great job! The experience you have working in a classroom setting is going to be so beneficial for you.  I enjoyed the questions you asked us and I can tell you really want to soak in all of the knowledge you are learning throughout the program.</t>
  </si>
  <si>
    <t>You had a great answer about how you love to help people. You also shared a story about a teacher who influenced you. Follow up with Dr. Boyd's suggestion and reach out to that teacher.</t>
  </si>
  <si>
    <t>You provided great examples of how this would look in the classroom and also in your role as a coach.</t>
  </si>
  <si>
    <t>You provided some good examples of how you would make adaptations in your instruction. Good job!</t>
  </si>
  <si>
    <t>You provided good examples of how this was necessary during COVID. You also discussed using Canvas but also the need for paper assignments. I like that you saw how a good balance is important but also training students for the future.</t>
  </si>
  <si>
    <t>You talked about being passionate about what you do and I agree that is very important. I would have liked to hear you talk more about classroom management. Be sure you are asking questions about management and making observations of good teachers when you are out observing classrooms.</t>
  </si>
  <si>
    <t>You hit all the important areas of communication such as parents, students, peers and the reasons for good communication. Good job!</t>
  </si>
  <si>
    <t>You shared important thoughts on partnerships with peer teachers and administration. Continue to grow in your knowledge of creating those partnerships. This is a crucial part of teaching.</t>
  </si>
  <si>
    <t>You demonstrated an understanding of professional ethics. You provided some great examples to express your understanding. This is also a critical part of the profession. You are always a teacher everywhere you go and are definitely held to a higher standard.</t>
  </si>
  <si>
    <t>You did a great job! I am so glad to see good people entering into the educational profession! You will do a fantastic job! Keep preparing for the future.</t>
  </si>
  <si>
    <t>Love teaching people. It's my purpose. Mr. Eckland. :)</t>
  </si>
  <si>
    <t>How can you teach something that you don't know?  Must be understand and have experience in the subject.</t>
  </si>
  <si>
    <t>All students learn differently. Must modify for your students.   Examples: IEPs and Honors classes.</t>
  </si>
  <si>
    <t>Had to use it a lot during pandemic.  It will only increase with time.</t>
  </si>
  <si>
    <t>Passionate about your subject.  Being excited. Relationships. Acting professional will lead to respect.</t>
  </si>
  <si>
    <t>Students should feel comfortable asking questions. Will be communicating with students, parents, peers, admin ..</t>
  </si>
  <si>
    <t>Great examples.  Well done! Remember that positive comments are more valued than negative ones.</t>
  </si>
  <si>
    <t>Be professional at all times. Dress, demeanor, social media, ... Mr. Eckland.</t>
  </si>
  <si>
    <t>Education is important</t>
  </si>
  <si>
    <t>Constantly learning</t>
  </si>
  <si>
    <t>resource, tool</t>
  </si>
  <si>
    <t>trust, respect</t>
  </si>
  <si>
    <t>Had a teacher that passed away from cancer, had such a kind heart, put students first, great example, wants to be just like her, to be a light that shines for students.</t>
  </si>
  <si>
    <t>If a teacher doesn't know what their subject is, how are the students going to understand it. It is our job to know it to then teach it. Need to know in order to truly dig in to what it actually is.</t>
  </si>
  <si>
    <t>Parents did foster care her whole life, so they modified things at home often. Super important because each kid learns differently. Do what you can to meet those needs. Not just special needs, but it can be anybody. Make them feel welcome.</t>
  </si>
  <si>
    <t>In today's world, technology is very prevalent. Kids have phones. Most people think tech is bad, but we get a lot information off the internet. Tech can be used in any classroom, even PE. It has improved and it has helped teachers these days.</t>
  </si>
  <si>
    <t>Setting ground rules the first week of class. Going over policies with cell phones especially. If you have those ground rules, it will set the tone for the year.</t>
  </si>
  <si>
    <t>It is important to have these skills with students, their parents, as well as faculty. Getting information to students is important, super important to be able to communicate. Getting information to parents/guardians. Need to be able to effectively and professionally give information to others.</t>
  </si>
  <si>
    <t>Her parents were always involved. Not relying on students to get their parents to be active. She will reach out to them, many parents don't even know how their kids are doing. Some don't care, some do.</t>
  </si>
  <si>
    <t>It helps the kids, it shows them we are serious about this, the teacher wants us to learn, they are serious about this, be professional about it. Even in bad times, be positive. Create that spark to guide them to a career.</t>
  </si>
  <si>
    <t>* setting ground rules * assigning partners</t>
  </si>
  <si>
    <t>* with parents * good communication skills * being professional</t>
  </si>
  <si>
    <t>* based on her school experience, * very important</t>
  </si>
  <si>
    <t>* teachers should be serious with parents *wants to continue learning</t>
  </si>
  <si>
    <t>Maycee understands the concerns with education currently.</t>
  </si>
  <si>
    <t>Good job understanding students learn in different ways.</t>
  </si>
  <si>
    <t>Understands technology is a tool and not used for the whole curriculum.</t>
  </si>
  <si>
    <t>Good job understanding structure is important.</t>
  </si>
  <si>
    <t>Always have someone to relay information with, spread your good activities.</t>
  </si>
  <si>
    <t>Great job.  You are a role model.  Its great that you understand you have eyes watching you.</t>
  </si>
  <si>
    <t>Maycee is very well spoken.  She did a great job.  I believe she will do very well.</t>
  </si>
  <si>
    <t>Great answer concerning current attitudes.</t>
  </si>
  <si>
    <t>Technology has its place, but not always</t>
  </si>
  <si>
    <t>Structure and organization</t>
  </si>
  <si>
    <t>Little tiny eyes watching me; respect and community watching</t>
  </si>
  <si>
    <t>high school had some opportunities through band and the director made an impact on him</t>
  </si>
  <si>
    <t>its tragic when you have someone teach something they don't know, are not enthused about, the more you know the more engaged your students will be</t>
  </si>
  <si>
    <t>extremely imp, with music you get all learning styles, adapting instruction is the job, we should not rob students of an education because of a failure to adapt.</t>
  </si>
  <si>
    <t>a huge one, with music especially, endless resources, a vast number of teachers using tech, it's invaluable in education</t>
  </si>
  <si>
    <t>gotta have something to do, keep them underwater, they want and need to be engaged, keeping the content interesting</t>
  </si>
  <si>
    <t>you are the leading official on human interaction, be an exceptional model, other teachers, parents, secretaries, poor comm can cause problems</t>
  </si>
  <si>
    <t>so imp, his parents only heard about him when he was bad, he is a big advocate for letting parents get good news too</t>
  </si>
  <si>
    <t>you are a model for them, if you're shady they'll think it's ok to be that way, need to model respect and professionalism</t>
  </si>
  <si>
    <t>love the concept of "your first responsibility..."</t>
  </si>
  <si>
    <t>engagement; it should be a duty of the profession</t>
  </si>
  <si>
    <t>love your passion, maybe tone down a little bit about teachers not trained, teachers "robbing" etc, focus more positive maybe; focus on some examples of positive traits and positive examples rather than the opposite</t>
  </si>
  <si>
    <t>mentioned recordings, probably could offer some more examples, especially in your field</t>
  </si>
  <si>
    <t>have to have something to do; keeping them under water; can shape your instruction</t>
  </si>
  <si>
    <t>good point about you are the only adult, kids are still learning and looking to models; also noted that communication is more than just with kids also, office, parents,etc</t>
  </si>
  <si>
    <t>emphasized importance of communicating the positives</t>
  </si>
  <si>
    <t>model; above all else, I am modeling what it means to be..(good!)</t>
  </si>
  <si>
    <t>positive energy and enthusiasm and passion</t>
  </si>
  <si>
    <t>Grew up in an education household, both parents are teachers. Speaks of the impact of her parents and the desire to make a difference. Brief answer, not extremely deep.</t>
  </si>
  <si>
    <t>Need to be confident, flexible, want to ensure we can help questions from students. Again, brief answer, did not expound much.</t>
  </si>
  <si>
    <t>Gave examples of different methods of teaching showing the importance of adapting instruction. Wants to be better than what she had. Important that she noticed that and reflects on that as she becomes a teacher.</t>
  </si>
  <si>
    <t>Speaks of technology offering more tools, makes the learning process easier. Brief answer, not much detail.</t>
  </si>
  <si>
    <t>Spoke of keeping students engaged bell-bell as being a key to classroom management.</t>
  </si>
  <si>
    <t>Communicating material, listen to students and adjust where necessary. Could have spoken about parental communication, collaboration with colleagues, leadership, etc.</t>
  </si>
  <si>
    <t>Keep parents informed, talk to parents about a student positively as well as student needs to improve. Spoke of wanting to know more about may be affecting a students learning.</t>
  </si>
  <si>
    <t>Spoke of influence and being a role model. Brief answer, not much detail.</t>
  </si>
  <si>
    <t>Very personable, took note of her appearance for the interview, background of the camera, etc.    Overall, good candidate. Needs to work on expounding on answers, giving more detail, go a few layers deeper to let us know more about who she is and what her motivations are.</t>
  </si>
  <si>
    <t>Love to "help kids"</t>
  </si>
  <si>
    <t>It's just a tool in your toolbox</t>
  </si>
  <si>
    <t>Good relationship with students~students feel safe~good communication</t>
  </si>
  <si>
    <t>Phone calls, emails</t>
  </si>
  <si>
    <t>Teachers impact kids lives~should be good role models</t>
  </si>
  <si>
    <t>Very well composed!! Great job!</t>
  </si>
  <si>
    <t>Love kids. Energetic personality. Enjoyed watching her nieces learn and grow.</t>
  </si>
  <si>
    <t>Everyone learns different. Teach to how they learn.</t>
  </si>
  <si>
    <t>It is just a tool in your toolbox. Shouldn't be the main driver. Great answer.</t>
  </si>
  <si>
    <t>Good relationship. Able to communicate. Feel safe.     I mentioned she needed to discuss classroom routines and procedures.</t>
  </si>
  <si>
    <t>Call for the positives not just the negatives. Great answer</t>
  </si>
  <si>
    <t>Used phone calls and emails to schedule meetings.    Used remind for players. Enjoys face to face conversations.</t>
  </si>
  <si>
    <t>Students looks up to teachers. Teachers need to set a good example. Teachers need to interact professionally with other teachers.</t>
  </si>
  <si>
    <t>She did a great job. I would refrain form using "like" as much when speaking.   Would love to have you as part of our staff at CPS.</t>
  </si>
  <si>
    <t>Love being a Pre-K aide.  Want to have an impact! Been a substitute many, many times. Tutoring.</t>
  </si>
  <si>
    <t>Be able to answer questions that her students may ask. Teach in multiple ways so everyone can learn.</t>
  </si>
  <si>
    <t>Very, very important.  Might be her highest priority. Relationships. Great examples.</t>
  </si>
  <si>
    <t>Really sticky idea.  It's ok if you use it in the right way. "Helps get the wiggles out". Chromebooks, cell phones. Adjustments will need to be made.</t>
  </si>
  <si>
    <t>Relationships and trust.  Kids want to make you happy. Great examples!</t>
  </si>
  <si>
    <t>Students. Colleagues. Admin. Community. Parents.</t>
  </si>
  <si>
    <t>G-mail. Remind.  Face-to-face. P/T Conferences.  Positive &gt; Negative. "Grow and Glow" notes.</t>
  </si>
  <si>
    <t>Role model everywhere - on campus and off. Be a professional at all times.</t>
  </si>
  <si>
    <t>A teacher provided a place for Cassie in high school, and wants to have the same impact on others</t>
  </si>
  <si>
    <t>needs to have knowledge to provide students answer and have an understanding of it to be able to teach it in various ways; also show humility and the energy to look up information</t>
  </si>
  <si>
    <t>high priority; as a student she had teachers meet her needs which allowed her to be a successful student; must build a relationship so she can be aware of the need the child has</t>
  </si>
  <si>
    <t>there are opportunities to implement all sorts of activities; both for group and individual activities; it is a powerful tool, but it must be one of many resources</t>
  </si>
  <si>
    <t>relationships; trust is critical for students; adapt to who students are and make class fun; build a desire for students to want to follow your leadership</t>
  </si>
  <si>
    <t>teachers have to possess numerous levels of communication skills so they can talk to small children and also adults (colleagues, administrators, community, and parents)</t>
  </si>
  <si>
    <t>teachers use Gmail and other resources, and also take advantage of personal relationships with parents to be able to communicate with them  face to face conversations are good ways to interact  parents should be contacted both in good times and bad (glow and grow notes); take advantage of all opportunities</t>
  </si>
  <si>
    <t>if your not professional the educational stakeholder will not take you seriously and parents would not want you as their child's teacher; provide a good example; be a role model</t>
  </si>
  <si>
    <t>Magic moment - nice story.</t>
  </si>
  <si>
    <t>Might want to elaborate a little more about importance of knowing subject matter.</t>
  </si>
  <si>
    <t>Learning in different ways. Good examples.</t>
  </si>
  <si>
    <t>Use it as a resource. Videos and brain breaks. Might want to focus on it being a balance not the sole source.</t>
  </si>
  <si>
    <t>Schedules are important, but what are the other aspects?</t>
  </si>
  <si>
    <t>Like that you included listening with communications skills.</t>
  </si>
  <si>
    <t>Mentioned needing a strong schedule but didn't mention many other means.</t>
  </si>
  <si>
    <t>Using different means of communications including apps, text, phone calls, etc.</t>
  </si>
  <si>
    <t>Connects well with kids, likes to make connections with kids, doesn't want to be someone "collecting a paycheck" like he had in school.</t>
  </si>
  <si>
    <t>Know enough to have different ways to teach it if students did not get it.</t>
  </si>
  <si>
    <t>Spoke to devoting more time to students that are more in need than others. Maybe expound a little more, provide more detail.</t>
  </si>
  <si>
    <t>Talked about more basic levels of technology utilization. Needs to dive a little deeper into what technology is available.</t>
  </si>
  <si>
    <t>Spoke to how important engagement is to classroom management, being upbeat. Spoke specifically about making sure all students feel welcome. Great answer.</t>
  </si>
  <si>
    <t>Spoke more about communication with parents and kids. Could speak to communication and collaboration with colleagues and leadership.</t>
  </si>
  <si>
    <t>Spoke specifically to communicating with parents positively. Could expound further into communication methods.</t>
  </si>
  <si>
    <t>Knows that he will be a role model, wants to make sure he is excited.</t>
  </si>
  <si>
    <t>Hard to say on Zoom but eye-contact could be better. Well dressed, prepared for the interview, kind demeanor.   Overall, very common with younger interviewers, but could provide more detail and go deeper with overall answers.</t>
  </si>
  <si>
    <t>Excellent response!  Love how you discussed a strong desire to help and not just collect a paycheck.</t>
  </si>
  <si>
    <t>Good response - just needs a little more detail</t>
  </si>
  <si>
    <t>Great response on having a positive attitude and working to make learning fun!</t>
  </si>
  <si>
    <t>I like how you discussed the importance of communicating with students and their parents through e-mails and texts as children are forgetful.</t>
  </si>
  <si>
    <t>Great answer!  Love how you discussed the importance of letting the parents to know how there students are doing, even when they are doing good.</t>
  </si>
  <si>
    <t>Great job discussing how teachers are role models</t>
  </si>
  <si>
    <t>Very professional</t>
  </si>
  <si>
    <t>Teachers had a big impact on me. Relationship and helping other students.</t>
  </si>
  <si>
    <t>Solid foundation. Teaching requires a deeper understanding.</t>
  </si>
  <si>
    <t>Every student learns differently.</t>
  </si>
  <si>
    <t>Depends on availability.  Preparing students responsibly.</t>
  </si>
  <si>
    <t>Keeping students engaged and giving them options.</t>
  </si>
  <si>
    <t>Communicate with students, community, and parents</t>
  </si>
  <si>
    <t>Positive communication is important.</t>
  </si>
  <si>
    <t>Teacher is influential in student lives, sometimes the only positive role model.</t>
  </si>
  <si>
    <t>Its great that you realize the impact teachers have on your life and other students life.</t>
  </si>
  <si>
    <t>Solid foundation.</t>
  </si>
  <si>
    <t>All students learn differently.  Different teaching tools is techniques is a great idea.</t>
  </si>
  <si>
    <t>Responsible use by students.</t>
  </si>
  <si>
    <t>Student engagement will help a lot with classroom management.</t>
  </si>
  <si>
    <t>Positive communication is very important.</t>
  </si>
  <si>
    <t>Teachers are very influential.</t>
  </si>
  <si>
    <t>Like to help people and play school.  Love to see the "light" when students understand something new.</t>
  </si>
  <si>
    <t>Have to understand what you are teaching. Being able to model for the students.</t>
  </si>
  <si>
    <t>Kids learn in different ways, so teachers need to teach in different ways.</t>
  </si>
  <si>
    <t>Depends on the situation.  Make sure that the students take it seriously. Kahoot.</t>
  </si>
  <si>
    <t>Routines are very important. Rules on the board so you can refer to them,  when needed. Reinforcement.</t>
  </si>
  <si>
    <t>Students, parents.  Reaching out to parents when good things happen and bad. Colleagues. Community.</t>
  </si>
  <si>
    <t>Newsletters. Emails. Apps. Face-to-face is the best.</t>
  </si>
  <si>
    <t>You will be a huge influence on the students. Show them the right way to do things,</t>
  </si>
  <si>
    <t>Enjoys helping people.  Likes to be around little kids.  Helping kids learn new things is enjoyable.  Wants to be a good teacher like the ones she had.</t>
  </si>
  <si>
    <t>If I do not understand what I am teaching, it would be hard to teach students.    **Knowing the content should be easy at the lower levels.  Knowledge of learning how students learn and the different ways you can teach them is important.</t>
  </si>
  <si>
    <t>Teach differently for different learners.</t>
  </si>
  <si>
    <t>If students get an Ipad and just plays on it, it should be taken away.   **Make sure students are being taught and not a babysitter.**</t>
  </si>
  <si>
    <t>Routines are important.  Rules on the wall.</t>
  </si>
  <si>
    <t>Communicating with parents is important.  Examples of why it is important to communicate with teachers and parents, admin, etc.</t>
  </si>
  <si>
    <t>Class Dojo possibly.   Best way would be parent/teacher conferences and face to face.   **I would not advise text messaging.**</t>
  </si>
  <si>
    <t>Being ethical is important for how your image is for your students and other people around you.</t>
  </si>
  <si>
    <t>She did a great job!   Don't forget to silence your phone on interviews. :)</t>
  </si>
  <si>
    <t>Encouragement</t>
  </si>
  <si>
    <t>Lesson plans, leadership</t>
  </si>
  <si>
    <t>e-mail</t>
  </si>
  <si>
    <t>Experience with helping out with kids has made Bree want to be a teacher.  Prior to that, she didn't want to since her parents are.</t>
  </si>
  <si>
    <t>If you have a deep understanding of it, you can teach them in different ways.  Being engaged in the curriculum will make it more meaningful for the students.</t>
  </si>
  <si>
    <t>Everyone learns differently.  Keying on their strengths is important.</t>
  </si>
  <si>
    <t>Technology would play a big role.  Not replacing the teacher.  Playing Kahoot, reviews, and AR if the district has it.   **I believe technology will increase in 10 years.**</t>
  </si>
  <si>
    <t>Set rules at the beginning of the year and set a routine.  Stay organized and engaged.</t>
  </si>
  <si>
    <t>It is important to communicate with students, parents, faculty, staff, and admin.  You must be able to communicate with everyone and the community.</t>
  </si>
  <si>
    <t>It is important to communicate with the parents.  You need to give positive feedback to parents. Preferably face to face, email, or text.    **I personally would not advise text.**</t>
  </si>
  <si>
    <t>Teachers are looked at towards schools.  Students look up to teachers...being respectful and kind.</t>
  </si>
  <si>
    <t>Great answers!  Some responses were a little brief.  Overall, great job!</t>
  </si>
  <si>
    <t>Always said that she didn't want to be a teacher.  But, after getting to coach she really wants to be a teacher. She has learned a lot from her students.</t>
  </si>
  <si>
    <t>Being able to teach in a variety of ways is important.  If you understand it, you can teach it in multiple ways.</t>
  </si>
  <si>
    <t>Teach in the way that students learn best. Great examples.</t>
  </si>
  <si>
    <t>Big role, but shouldn't take the place of the teacher. AR testing. Reviews.    *We need to prepare students for the future.  In my opinion, students will be using technology in their future.</t>
  </si>
  <si>
    <t>Rules. Organized. Engaged.   *Elaborate on other ways.</t>
  </si>
  <si>
    <t>Students. Parents. Custodians. Other teachers.</t>
  </si>
  <si>
    <t>Super important.  Give positive feedback to parents is even more important than the negative ones. Develop relationships with parents.</t>
  </si>
  <si>
    <t>Teachers are very visible.  Role models. Respectful and kind to others.</t>
  </si>
  <si>
    <t>Fantastic!  Well done!</t>
  </si>
  <si>
    <t>positive impact; safe space; rewarding when just one student is impacted</t>
  </si>
  <si>
    <t>strategies</t>
  </si>
  <si>
    <t>aide</t>
  </si>
  <si>
    <t>clear expectations; consistency; patience; relationships</t>
  </si>
  <si>
    <t>flexible; based on parent needs</t>
  </si>
  <si>
    <t>Very well spoken and had great answers!</t>
  </si>
  <si>
    <t>wants to be a role model for kids, especially those that may not have a father figure in the home</t>
  </si>
  <si>
    <t>Important to know the unique needs of each of the students</t>
  </si>
  <si>
    <t>The world is moving further and further into technology, important for students to be able to navigate through this</t>
  </si>
  <si>
    <t>greet at the door get to know the students</t>
  </si>
  <si>
    <t>To help students to understand the way to communicate with other teachers and classmates</t>
  </si>
  <si>
    <t>Let them know how their student is doing whether it is a good thing or something that needs to be corrected.</t>
  </si>
  <si>
    <t>what environment you are in you are in the view of others</t>
  </si>
  <si>
    <t>runs in the family</t>
  </si>
  <si>
    <t>Always being a learner</t>
  </si>
  <si>
    <t>1 to 1, activities</t>
  </si>
  <si>
    <t>respect</t>
  </si>
  <si>
    <t>family of coaches.  wants to coach in the classroom.</t>
  </si>
  <si>
    <t>You need to know what you are talking about so you can help teach the kids.</t>
  </si>
  <si>
    <t>every student is different so you need to come at if from different ways</t>
  </si>
  <si>
    <t>makes life easier if you use it like a tool and not always rely on it.</t>
  </si>
  <si>
    <t>had a plan set for this question.</t>
  </si>
  <si>
    <t>everybody on the same page.</t>
  </si>
  <si>
    <t>consistent with the communication</t>
  </si>
  <si>
    <t>good role models are needed in the class and outside a</t>
  </si>
  <si>
    <t>Family and coach influence to being a teacher.  Visualize themselves as a leader for students</t>
  </si>
  <si>
    <t>Every student is different and realizes students see things differently.  Gardner's Multiple Intelligence visual, auditory, etc.</t>
  </si>
  <si>
    <t>Didn't really communicate technology skills  in the classroom.  Rather, more technology in society.</t>
  </si>
  <si>
    <t>Communication is important.  Email, group text, social media...the importance of listening as well.</t>
  </si>
  <si>
    <t>Communication consistency with family.  Elijah identified classwork, announcements, and information from parents.  Elijah touched on the importance of gathering information from parents.</t>
  </si>
  <si>
    <t>I like that you stated that it is important for all adults to live their life with ethics and professionalism.</t>
  </si>
  <si>
    <t>Nice reference to the different types of learning.</t>
  </si>
  <si>
    <t>Good examples. Education outside of education.</t>
  </si>
  <si>
    <t>Schedule</t>
  </si>
  <si>
    <t>Understanding of asking students how they learn and making plans when preparing lessons to reach all types of learners and adapt her teaching.from the beginning.</t>
  </si>
  <si>
    <t>Understands the importance of creating a positive means of communication with parents from the beginning and maintaining it.</t>
  </si>
  <si>
    <t>Very aware of needing to be a standard for students to follow, including not using slang around them or acting as a friend.</t>
  </si>
  <si>
    <t>Dressed professionally and conducted herself in a very professional manner. She was a model interviewee.</t>
  </si>
  <si>
    <t>Impacting lives - good reason.</t>
  </si>
  <si>
    <t>Good reference to the different types of learners.</t>
  </si>
  <si>
    <t>Good examples - songs, educational games, videos, Smartboard activities</t>
  </si>
  <si>
    <t>Being organized, schedule/routine Might include something about relationship building and exprectations.</t>
  </si>
  <si>
    <t>Need to elaborate on this answer.</t>
  </si>
  <si>
    <t>Good example of Class Dojo</t>
  </si>
  <si>
    <t>Role model, morals, legal issues.</t>
  </si>
  <si>
    <t>There wasn't a lot mentioned about children or influencing students.</t>
  </si>
  <si>
    <t>Has a good understanding that everyone learns differently.</t>
  </si>
  <si>
    <t>Discussed it was important, but didn't elaborate on why it's important.</t>
  </si>
  <si>
    <t>communication is key to classroom management</t>
  </si>
  <si>
    <t>He discussed that it was important for younger students, but not as important for high school students.</t>
  </si>
  <si>
    <t>Talked about teachers being role models and that they are being watched so it is important to demonstrate professional ethics.</t>
  </si>
  <si>
    <t>I think you displayed great confidence while interviewing.  Make sure you take the time to reflect on what motivates you to teach/coach and how you plan to influence your future students.  What impact do you want to make with them and how can you accomplish this? Don't be afraid to take some time to make sure you have fully answered the question that was asked.</t>
  </si>
  <si>
    <t>mentioned the importance of being organized, having a routine, making sure students know what is expected of them and what they should be doing.</t>
  </si>
  <si>
    <t>mentioned the legal need to show professional ethics, but didn't acknowledge the importance of being a role model or how her actions would affect others</t>
  </si>
  <si>
    <t>Likes kids and the schedule.  Wants to be able to to hair as well as be a teacher.</t>
  </si>
  <si>
    <t>You can't teach what you don't know.</t>
  </si>
  <si>
    <t>Students learn differently so you need to have different ways to teach the material.  I also like how you discussed getting them out of their chair and make it hands on.</t>
  </si>
  <si>
    <t>Good job discussing how we use technology every day and if it can help students learn, we should take advantage of it.</t>
  </si>
  <si>
    <t>Great job discussing being prepared and organized and keeping students engaged.</t>
  </si>
  <si>
    <t>Good job discussing the importance of communicating with students, parents and colleagues.</t>
  </si>
  <si>
    <t>Love how you discussed communicating with parents not just when things are bad.  Also great job discussing the different modes of communication.</t>
  </si>
  <si>
    <t>Great job discussing ow teachers should be role models because the students look up to them.</t>
  </si>
  <si>
    <t>The annual schedule, being on the same schedule as my kids, wants to be able to do her 2nd job. Wants to be a role model.</t>
  </si>
  <si>
    <t>Can't teach what you don't know. Get respect from kids when you know the content, could have spoken about colleagues.</t>
  </si>
  <si>
    <t>Spoke directly about brain development, knowing kids are in different places. Gave specific examples of different techniques. Good answer here.</t>
  </si>
  <si>
    <t>Should be a tool, not the main source of instruction.</t>
  </si>
  <si>
    <t>Having an established routine, expectations, and being organized in your classroom. Realizes already that lack of engagement is a classroom management issue. Good answer here.</t>
  </si>
  <si>
    <t>First candidate to include colleagues and co-workers and collaboration, not just students and parents.</t>
  </si>
  <si>
    <t>Communicate with parents when it is positive and when it is negative. Email, text (if allowed), etc.</t>
  </si>
  <si>
    <t>Well spoken, gave deep answers. A little informal on the Zoom call.</t>
  </si>
  <si>
    <t>Love children!  The expression on their faces.  Good experiences in dental field.</t>
  </si>
  <si>
    <t>So that they can teach each student. All students can learn, but just in different ways. So, the teacher should teach in different ways.</t>
  </si>
  <si>
    <t>Very important! EL students need adaptions. Document Camera. Great example!</t>
  </si>
  <si>
    <t>Very important role, especially with this current generation. "Brain Breaks". Helps gets the wiggles out. More fun for students.</t>
  </si>
  <si>
    <t>Being consistent. Being positive and enthusiastic. Don't forget about relationships.</t>
  </si>
  <si>
    <t>Cohorts. Admin. Parents. Students, of course. Develop trusting relationships.</t>
  </si>
  <si>
    <t>Be positive at first. There may be a time for a negative comment later, but not at the beginning. They need to be able to trust you with their child. Parent/Teacher conferences are the best. "Remind" apps.</t>
  </si>
  <si>
    <t>Maintain a professional personality. People are always watching. Be a role model at all times.</t>
  </si>
  <si>
    <t>Nicely done. Very engaging.</t>
  </si>
  <si>
    <t>Has a love of children; has worked with them in a variety of settings, and enjoys watching them grow and develop.</t>
  </si>
  <si>
    <t>So that they can teach each student individually and meet their specific needs. Can explain it in a different way, if necessary.</t>
  </si>
  <si>
    <t>Observed a teacher making exceptions for EL students with her hand camera, so their were visual prompts.</t>
  </si>
  <si>
    <t>It allows interactive learning for digital natives.</t>
  </si>
  <si>
    <t>Consistency with your students and being positive in responses to students.</t>
  </si>
  <si>
    <t>You'll be interacting with colleagues, administrators, parents, and students, and need the ability to build trust with students and a positive relationship with children. Must be able to relate to coworkers.</t>
  </si>
  <si>
    <t>Start off positive; a good way is to use a system such as the Remind app.</t>
  </si>
  <si>
    <t>Very important--must be professional in all settings; particularly with the prevalence of social media.</t>
  </si>
  <si>
    <t>Coach Stephens made him want to be a teacher/coach.</t>
  </si>
  <si>
    <t>It is important what you are trying to teach other people.   It is important to convey the message of what you are trying to teach.  "How to Convey a Message Properly"</t>
  </si>
  <si>
    <t>Everyone learns differently.  You have to adjust to them as an individual.  Individual example about ADHD was good.</t>
  </si>
  <si>
    <t>Understand the benefits and detriments of technology.  Try to utilize it to the best of your ability.</t>
  </si>
  <si>
    <t>Specific procedures and rules.  Being clear about what the expectations are.</t>
  </si>
  <si>
    <t>You are teaching kids all the time and you want to convey your message.  You have to be able to communicate with kids to relate with them.    Communicate with parents, staff, and community.     **Don't forget the importance of stakeholder communication."</t>
  </si>
  <si>
    <t>Good relationship from the start.  That relationship can help you in having tough conversations.  Communicate face-to-face, email, Remind type app.</t>
  </si>
  <si>
    <t>You are setting an example.  You have to hold yourself to a higher standard.  Lead by example.</t>
  </si>
  <si>
    <t>Matthew did great.  Very personable and likable.   If you ever get stumped on a question, maybe ask for a rewording of the question to help you with answering the question.</t>
  </si>
  <si>
    <t>Teacher/coach was a great role model for him and he wants to be role model for students in the future.</t>
  </si>
  <si>
    <t>Need to understand what you are teaching. "Convey" the right information and message.</t>
  </si>
  <si>
    <t>Knowing your students.  Everyone learns differently. So, we need to teach in different ways.</t>
  </si>
  <si>
    <t>Technology is a growing thing and needs to be utilized. Avoid negative things like social media.</t>
  </si>
  <si>
    <t>Rules. Go deeper into the drills in order to avoid issues.   *Elaborate on: Routines, Organization, and Being Prepared.</t>
  </si>
  <si>
    <t>Convey messages effectively. Communicate with students. Comfort them. Parents are important. Other faculty. Admin. Community.</t>
  </si>
  <si>
    <t>Starting off early.  Introduce yourself to parents. Good relationships from the start. Positive is more important that negative ones. Relationships. Emails. Apps.</t>
  </si>
  <si>
    <t>Setting the example. You are a part of the community and people's life.  Lead by example.</t>
  </si>
  <si>
    <t>Great job!</t>
  </si>
  <si>
    <t>Its great that you want to follow your mother's footsteps.</t>
  </si>
  <si>
    <t>Great understanding that students learn in different ways.</t>
  </si>
  <si>
    <t>Good understanding of the role of technology in  the classroom.</t>
  </si>
  <si>
    <t>Setting routine and structure.</t>
  </si>
  <si>
    <t>Great understanding of building relationships with parents and students.</t>
  </si>
  <si>
    <t>Role model inside and outside the classroom.</t>
  </si>
  <si>
    <t>Has a great passion for the early childhood students.</t>
  </si>
  <si>
    <t>lots of good experiences in teaching</t>
  </si>
  <si>
    <t>Social emotional</t>
  </si>
  <si>
    <t>Communications, environmentally friendly</t>
  </si>
  <si>
    <t>Establish boundaries</t>
  </si>
  <si>
    <t>Establish relationships</t>
  </si>
  <si>
    <t>One of the most important in developing a healthy classroom</t>
  </si>
  <si>
    <t>Role model</t>
  </si>
  <si>
    <t>impact on students; positive teachers; more time at school than at home; helping students feel safe!!</t>
  </si>
  <si>
    <t>know what you teach</t>
  </si>
  <si>
    <t>All students can learn, but every student learns in a different way! Technology integrated as needed</t>
  </si>
  <si>
    <t>Knowing the technology curve is key and teaching students the right way to use technology is important!</t>
  </si>
  <si>
    <t>Classroom rules that are easy to understand; implement early</t>
  </si>
  <si>
    <t>talking to students based on their age and maturity; parent and all other communication is key</t>
  </si>
  <si>
    <t>keeping parents "in the know"; positive contacts v negative contacts; Facebook group/Class Dojo</t>
  </si>
  <si>
    <t>setting boundaries; understanding your role as teacher and how your impact far exceeds your classroom</t>
  </si>
  <si>
    <t>Sophie was well mannered and dressed appropriately. She is well versed in her educational language and will make a great teacher one day!</t>
  </si>
  <si>
    <t>Sophie - you have great motivations for the future! I think you have what it takes to make a great leader! Keep your "why" in front of you, and learn, learn, learn to build the best skillset to make yourself a well-rounded teacher!</t>
  </si>
  <si>
    <t>Adjusting to the age group -- Good answer-- but just as much as student social-emotional needs, the teacher has to become a quick study of the curriculum's standards for that grade level. Know where their students have been, and where they are going in the curriculum!</t>
  </si>
  <si>
    <t>Visually, read-alouds, and multiple methods of learning... Absolutely! Each kid is unique in their interests and abilities. Always think about the lesson from *their* point of view.</t>
  </si>
  <si>
    <t>The world we're in today... Clinton had 1:1, smart board... You are absolutely right-- we have to get kids comfortable and proficient with technology-- don't ever forget that technology is just the *tool* -- but nothing beats a good teacher in the room with kids! You will make such a difference in kids' lives!</t>
  </si>
  <si>
    <t>Classroom rules, expectations, boundaries... Mrs. Mickley was so correct here-- this is always a huge learning curve. "Firm but kind" is a motto we use around here.</t>
  </si>
  <si>
    <t>Understanding of the students - speaking and working with different ages... Parents - how their students are doing.. Colleagues, Faulty, Admin... You have a great understanding of the different stakeholders around the school community! Keep those lines of communication open with all of them!</t>
  </si>
  <si>
    <t>Every parent wants to know... Call me, text me.. Communicate even when it's positive. (Schools will have policies around this, and provide ways to communicate in many, many ways. Be careful with mixing personal/professional contact information. It has put several teachers in some sticky situations over the years.)</t>
  </si>
  <si>
    <t>The adult in the classroom. Important to be held accountable for that... Well said! Kids have bad days from time to time-- but the adults are supposed to be the constant!</t>
  </si>
  <si>
    <t>Sophie-- pleasure to meet you! Believe in the power of education, and your ability to change the lives of the world around you.</t>
  </si>
  <si>
    <t>personal - teacher</t>
  </si>
  <si>
    <t>Always thought I might be a teacher, but started out in nursing. Now, she knows that she's in the right spot!</t>
  </si>
  <si>
    <t>Need to know your subject to be able to teach it in multiple ways.</t>
  </si>
  <si>
    <t>Visuals. Teach note taking. Reading handouts.</t>
  </si>
  <si>
    <t>Vital role. Expand teaching methods.  Videos can be used. Grading.</t>
  </si>
  <si>
    <t>Bell work. Keep them busy. Downtime is not a good thing. Trusting relationships.</t>
  </si>
  <si>
    <t>Students. Colleagues. Parents. Don't forget about admin and community.</t>
  </si>
  <si>
    <t>Positive &gt; Negative. Conferences. Great examples!</t>
  </si>
  <si>
    <t>Role models. Teaching students everyday. Model.</t>
  </si>
  <si>
    <t>b/c seen the impact teachers and education can make on students, has a passion to be a role model</t>
  </si>
  <si>
    <t>they should know there are diff types of learners and teaching strategies, provide a framework for everyone</t>
  </si>
  <si>
    <t>vital to provide accommodations to students, the extra support can make all the difference, be an active teacher/listener, knowing their needs, use new approaches, researching</t>
  </si>
  <si>
    <t>tech is a great resource, strength and conditioning, show students videos, used in an appropriate way to limit distractions</t>
  </si>
  <si>
    <t>hard work, and work ethic, students see a teacher who is passionate, organized can create a positive learning environment</t>
  </si>
  <si>
    <t>comm is so imp in our world, you are the primary link between student, admin, staff, prof resources, being able to communicate and collaborate is imp</t>
  </si>
  <si>
    <t>very imp, on a regular basis, check in with parents, make sure they all feel comfortable, apps having parents hooked in for updates and reminders</t>
  </si>
  <si>
    <t>learned what all it takes to be a prof and ethically logical, we need to know there are things we face, 24 hours is all I have, be mindful when with students</t>
  </si>
  <si>
    <t>both parents have been in higher ed have you had any involvement with kids. teaching, etc?</t>
  </si>
  <si>
    <t>growing up was in academic support and this influences your perspective, need to work on developing tool box of actual examples of strategies</t>
  </si>
  <si>
    <t>would love to teach S&amp;C, mentioned you tube, what about software for sports performance?</t>
  </si>
  <si>
    <t>hard work and work ethic (organization ,passion, determination) - What does this look like in the classroom?</t>
  </si>
  <si>
    <t>you do an excellent job of communication, voice, eye contact, etc - just need to continue to grow in being able to provide specific examples to support your answers</t>
  </si>
  <si>
    <t>good job of mentioning an app (Geneva)</t>
  </si>
  <si>
    <t>being mindful and present; professionalism</t>
  </si>
  <si>
    <t>very effective communication.</t>
  </si>
  <si>
    <t>short answer</t>
  </si>
  <si>
    <t>dru added question to pull out more information from the TC</t>
  </si>
  <si>
    <t>felt the calling...was drawn to it. was at a HeadStart</t>
  </si>
  <si>
    <t>no learns the same way.  find the style that fits them, and use that.</t>
  </si>
  <si>
    <t>use it as a tool not a crutch</t>
  </si>
  <si>
    <t>communication with students in a way they understand.</t>
  </si>
  <si>
    <t>role as a teacher goes well beyond the classroom, and the responsibility of being seen and establishing an outside the classroom persona is very important</t>
  </si>
  <si>
    <t>Ah-Ha moment! Nothing better than seeing a kid understand something for the first time.</t>
  </si>
  <si>
    <t>Road block for student comprehension if you don't know what you're teaching.</t>
  </si>
  <si>
    <t>Different styles of learning; know and understand each students' learning style (not just content)</t>
  </si>
  <si>
    <t>Technology is important, but should never take the place of teaching.</t>
  </si>
  <si>
    <t>Roper; Key Factors: organization, routines/procedures, communication, consistency</t>
  </si>
  <si>
    <t>Working to establish a foundation of mutual respect between teacher and others; how to say what you want to say; breaking down barriers; letting parents know that each student is important</t>
  </si>
  <si>
    <t>Face to face can ensure and receive the most genuine feedback from a teacher; finding the best way for each parent to communicate</t>
  </si>
  <si>
    <t>seeing teachers outside of the classroom can reinforce the relationship in the classroom; always prepared to see students outside of the classroom</t>
  </si>
  <si>
    <t>Shannon presented herself professionally and was well versed in her understanding of the educational world. With time and experience, she will make a great teacher!</t>
  </si>
  <si>
    <t>Lived in OK all my life. My parents had a profound impact- Father was an educator regarding the KC-135, mom is in the elementary school...</t>
  </si>
  <si>
    <t>Should have a good understanding of their topics.</t>
  </si>
  <si>
    <t>Some learn better with kinesthetic, visual, audio— incorporating technology… In history class, reenacting events, documentaries, discussions, cohort learning…</t>
  </si>
  <si>
    <t>New ways for the students to comprehend… showing maps on a smart board screen to see where everything connects.</t>
  </si>
  <si>
    <t>Respect on both sides. Respect for the others, and selves. Respect for the teachers is so important, because of all the teachers will do for them.</t>
  </si>
  <si>
    <t>Teachers communicate with everyone and everything they do. There will be problems, hard days with students..</t>
  </si>
  <si>
    <t>Let the parents know how the students are doing, and if something happens, that we will be there every step of the way.  What ways? Technology and all the different ways teachers and parents communicate. Class Dojo. Be upfront.</t>
  </si>
  <si>
    <t>Teachers will be role models like parents. Teachers have a great influence— great moral and ethics, and fairness, which is in the office. You will be that rock, and respectful of everyone else.</t>
  </si>
  <si>
    <t>Meghan— it was a pleasure to meet you. As you progress through your coursework, you will gain even more confidence! Keep it up!</t>
  </si>
  <si>
    <t>Parents had a big impact on her decision to become a teacher, they are both teachers</t>
  </si>
  <si>
    <t>Teachers should understand the topics they teach so the students can learn the topic</t>
  </si>
  <si>
    <t>Students learn differently so you should incorporate different learning styles. Video, audio, kinesthetic, documentaries, reenactments, cohort learning - all to spark learning</t>
  </si>
  <si>
    <t>It is helpful. Helps students gain access to research, teachers can introduce info, topics and students can comprehend more. Provides better visuals than a textbook might</t>
  </si>
  <si>
    <t>Respect on both sides - students/teachers.Teachers are role models and stduents gain influence from teachers</t>
  </si>
  <si>
    <t>They communicate with everyone, need well developed communication skills with parents and students. Learn how to navigate tough situations.</t>
  </si>
  <si>
    <t>Talk to parents about good and bad, let them know you care about student. Use technology-apps. Don't send serious issues through email</t>
  </si>
  <si>
    <t>Teachers are role models and spend a lot of time with students, have to be fair and consistent</t>
  </si>
  <si>
    <t>Interviews can be very intimidating especially since you are put on the spot. Take time to reflect on the questions asked and really pin point  your reasons for becoming a teacher. Other things to keep in mind - what motivates/drives you, what specific ways did your previous teachers influence you or spark your interest and love of learning? What impact do you hope to make? How do you plan to connect and motivate all students? Taking time to develop and sharpen your communication skills now will benefit you greatly. You will gain lots of experience throughout this program and your confidence will grow. Remember to network and develop a good support system. This will be something you do throughout your career so you have a core group of educators to bounce ideas off of, look to for guidance and pick you up on the hard days. Good luck!</t>
  </si>
  <si>
    <t>Great information about a personal connection.</t>
  </si>
  <si>
    <t>Concerned about not being in the area of content that will be taught. I understand the reasoning but wish there was something that could be changed on the part of the university to channel students through the right path. Just be sure you find Professional Development or more training in your specific content area.</t>
  </si>
  <si>
    <t>Provided a good example of using audio books as an adaptation.</t>
  </si>
  <si>
    <t>I appreciated your statement of needing to have an understanding since this is the future for our students but also really liked the statement that this should be used as a tool and not to replace a teacher.</t>
  </si>
  <si>
    <t>Great statement about needing to be prepared for all lessons. Would have loved to hear more specifics on this topic but I am sure you will learn more through the program.</t>
  </si>
  <si>
    <t>Gave great examples of using communication skills. Talking with parents, peers, and students- you hit all the areas.</t>
  </si>
  <si>
    <t>Great examples of partnerships! Sharing information with parents is critical as well as checking in on students.</t>
  </si>
  <si>
    <t>Perfect answer! Being a role model for students is absolutely important. You will be held to a different standard as a teacher so be prepared to live as a teacher wherever you are throughout your day.</t>
  </si>
  <si>
    <t>Another great response! You are correct that it is important to represent yourself as a teacher at all times. Everyone is watching.</t>
  </si>
  <si>
    <t>Raised in a single-parent home with dad. Teachers had a huge impact on her life. Wants to be that type of a role model for her students.</t>
  </si>
  <si>
    <t>Can't teach it if you don't know it!    *Remember that you'll need to teach in a variety of ways.  If you really understand a topic, then you can teach it in multiple ways.</t>
  </si>
  <si>
    <t>Great!</t>
  </si>
  <si>
    <t>Access more books online. Prepare our students for the future!</t>
  </si>
  <si>
    <t>Routines. Organized. Preparation. Students need to know what to expect.  Keep them hooked up.</t>
  </si>
  <si>
    <t>Students. Peers. Community members. Parents. and ..... Administration.</t>
  </si>
  <si>
    <t>Parents will be more willing to be involved if you communicate with them. Good examples.   Positive comments are more important than negative ones.</t>
  </si>
  <si>
    <t>Role models. Very important to be a good person.</t>
  </si>
  <si>
    <t>Impact kids - I saw how my parents impacted kids…. You are absolutely correct! Teachers do make a difference— we will never know our impact. Your enthusiasm is contagious!</t>
  </si>
  <si>
    <t>So they can answer any questions that might arise. Kids can know what the teacher is talking about… it will become difficult to relay information if the teachers don’t understand.</t>
  </si>
  <si>
    <t>Common sense - move closer to the board, bigger font, lights, seating… can’t focus on those issues rather than the lesson… Kids have a wide variety of preferences as well as educational needs. Keep learning about strategies to keep them engaged and progressing!</t>
  </si>
  <si>
    <t>I’m not very tech savvy, but should play a role. We didn’t have 1:1, or smart board/document cameras. I like to watch someone write out… document camera would be helpful.</t>
  </si>
  <si>
    <t>Respect. I just observed 3 different teachers. Treating kids like they know what they’re doing. In other classes, teachers talk down to the kids, so they felt inferior… Posted classroom rules (clarity).</t>
  </si>
  <si>
    <t>Teachers are role models everywhere. In front of your kids, other students, how to communicate with adults… Such a great response— there are so many members of the school community! Keep open lines.</t>
  </si>
  <si>
    <t>My parents were teachers— they always kept an open line. You want to be able to share the good things, talk about working on behaviors or homework— and not always the bad. You need a good relationship where difficult conversations are not confrontational. Face to face if it’s a big deal.</t>
  </si>
  <si>
    <t>Being a good role model - as an employee, as a human. You’ve got to be around other people— when to talk, when to joke, how to dress. Boundaries.</t>
  </si>
  <si>
    <t>Rachel- It was a pleasure to meet you— your family should be proud! You have a good grasp of your strengths and areas to continue growing. Keep developing both and you will make a well-rounded teacher!</t>
  </si>
  <si>
    <t>Being influential in students lives and bringing light to the SPED community. Love your passion for the deaf community.</t>
  </si>
  <si>
    <t>To teach it, you have to know it. To teach it in ways they learn, you must know it deeply.</t>
  </si>
  <si>
    <t>Understands it is crucial for to see from multiple perspectives in making decisions.</t>
  </si>
  <si>
    <t>Love this balanced approach to using tech but utilizing multisensory learning.</t>
  </si>
  <si>
    <t>Organization and vulnerability. Vulnerability with students builds respect. Great insights.</t>
  </si>
  <si>
    <t>Understands this to be important for learning and collaboration among teachers and students and parents.</t>
  </si>
  <si>
    <t>Highlights importance of face-to-face interactions as a primary mode but also regular communication through newsletters.</t>
  </si>
  <si>
    <t>Wants to be able to influence students and make them feel valued.</t>
  </si>
  <si>
    <t>Teachers must be knowledgable in their content area to be able to teach students.  Good answers.</t>
  </si>
  <si>
    <t>Feels technology is important but we shouldn't move away from sensory opportunities.</t>
  </si>
  <si>
    <t>Awesome responses!</t>
  </si>
  <si>
    <t>reach all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</si>
</sst>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i/>
      <sz val="12"/>
      <color theme="1"/>
      <name val="Calibri"/>
      <family val="2"/>
      <scheme val="minor"/>
    </font>
    <font>
      <i/>
      <sz val="12"/>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b/>
      <i/>
      <sz val="12"/>
      <color rgb="FF000000"/>
      <name val="Calibri"/>
      <family val="2"/>
      <scheme val="minor"/>
    </font>
    <font>
      <b/>
      <sz val="11"/>
      <color theme="1"/>
      <name val="Calibri"/>
      <family val="2"/>
      <scheme val="minor"/>
    </font>
    <font>
      <b/>
      <sz val="11"/>
      <name val="Calibri"/>
      <family val="2"/>
      <scheme val="minor"/>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49" fontId="9" fillId="0" borderId="4" xfId="0" applyNumberFormat="1" applyFont="1" applyBorder="1" applyAlignment="1" applyProtection="1">
      <alignment horizontal="left" vertical="top"/>
      <protection locked="0"/>
    </xf>
    <xf numFmtId="49" fontId="9" fillId="0" borderId="4" xfId="0" applyNumberFormat="1" applyFont="1" applyBorder="1" applyAlignment="1" applyProtection="1">
      <alignment vertical="top"/>
      <protection locked="0"/>
    </xf>
    <xf numFmtId="0" fontId="9" fillId="0" borderId="0" xfId="0" applyFont="1" applyAlignment="1" applyProtection="1">
      <alignment horizontal="left" vertical="top"/>
      <protection locked="0"/>
    </xf>
    <xf numFmtId="0" fontId="3" fillId="0" borderId="0" xfId="0" applyFont="1"/>
    <xf numFmtId="0" fontId="5" fillId="0" borderId="0" xfId="0" applyFont="1" applyAlignment="1">
      <alignment horizontal="center" wrapText="1"/>
    </xf>
    <xf numFmtId="0" fontId="5" fillId="0" borderId="4" xfId="0" applyFont="1" applyBorder="1" applyAlignment="1">
      <alignment horizontal="left" wrapText="1"/>
    </xf>
    <xf numFmtId="0" fontId="5" fillId="0" borderId="9" xfId="0" applyFont="1" applyBorder="1" applyAlignment="1">
      <alignment horizontal="left" wrapText="1"/>
    </xf>
    <xf numFmtId="0" fontId="4" fillId="0" borderId="0" xfId="0" applyFont="1"/>
    <xf numFmtId="0" fontId="6" fillId="0" borderId="5" xfId="0" applyFont="1" applyBorder="1" applyAlignment="1">
      <alignment horizontal="left" wrapText="1"/>
    </xf>
    <xf numFmtId="0" fontId="6" fillId="0" borderId="1" xfId="0" applyFont="1" applyBorder="1" applyAlignment="1">
      <alignment horizontal="right" wrapText="1"/>
    </xf>
    <xf numFmtId="10" fontId="6" fillId="0" borderId="1" xfId="0" applyNumberFormat="1" applyFont="1" applyBorder="1" applyAlignment="1">
      <alignment horizontal="right" wrapText="1"/>
    </xf>
    <xf numFmtId="0" fontId="6" fillId="0" borderId="6" xfId="0" applyFont="1" applyBorder="1" applyAlignment="1">
      <alignment horizontal="left" wrapText="1"/>
    </xf>
    <xf numFmtId="0" fontId="7" fillId="0" borderId="7" xfId="0" applyFont="1" applyBorder="1" applyAlignment="1">
      <alignment horizontal="left" wrapText="1"/>
    </xf>
    <xf numFmtId="0" fontId="6"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right" wrapText="1"/>
    </xf>
    <xf numFmtId="10" fontId="6" fillId="0" borderId="0" xfId="0" applyNumberFormat="1" applyFont="1" applyAlignment="1">
      <alignment horizontal="right" wrapText="1"/>
    </xf>
    <xf numFmtId="0" fontId="5" fillId="0" borderId="2" xfId="0" applyFont="1" applyBorder="1" applyAlignment="1">
      <alignment horizontal="left" wrapText="1"/>
    </xf>
    <xf numFmtId="0" fontId="6" fillId="0" borderId="17" xfId="0" applyFont="1" applyBorder="1" applyAlignment="1">
      <alignment horizontal="left" wrapText="1"/>
    </xf>
    <xf numFmtId="0" fontId="6" fillId="0" borderId="15" xfId="0" applyFont="1" applyBorder="1" applyAlignment="1">
      <alignment horizontal="left" wrapText="1"/>
    </xf>
    <xf numFmtId="0" fontId="6" fillId="0" borderId="18" xfId="0" applyFont="1" applyBorder="1" applyAlignment="1">
      <alignment horizontal="left" wrapText="1"/>
    </xf>
    <xf numFmtId="0" fontId="5" fillId="0" borderId="3" xfId="0" applyFont="1" applyBorder="1" applyAlignment="1">
      <alignment horizontal="center" wrapText="1"/>
    </xf>
    <xf numFmtId="0" fontId="6" fillId="0" borderId="1" xfId="0" applyFont="1" applyBorder="1" applyAlignment="1">
      <alignment horizontal="left" wrapText="1"/>
    </xf>
    <xf numFmtId="2" fontId="5" fillId="0" borderId="1" xfId="0" applyNumberFormat="1" applyFont="1" applyBorder="1" applyAlignment="1">
      <alignment horizontal="center" wrapText="1"/>
    </xf>
    <xf numFmtId="0" fontId="7" fillId="0" borderId="1" xfId="0" applyFont="1" applyBorder="1" applyAlignment="1">
      <alignment horizontal="left" wrapText="1"/>
    </xf>
    <xf numFmtId="0" fontId="6" fillId="0" borderId="8" xfId="0" applyFont="1" applyBorder="1" applyAlignment="1">
      <alignment horizontal="left" wrapText="1"/>
    </xf>
    <xf numFmtId="0" fontId="6" fillId="0" borderId="3" xfId="0" applyFont="1" applyBorder="1" applyAlignment="1">
      <alignment horizontal="left" wrapText="1"/>
    </xf>
    <xf numFmtId="0" fontId="5" fillId="0" borderId="1" xfId="0" applyFont="1" applyBorder="1" applyAlignment="1">
      <alignment horizontal="center" wrapText="1"/>
    </xf>
    <xf numFmtId="0" fontId="0" fillId="0" borderId="4" xfId="0" applyBorder="1" applyAlignment="1">
      <alignment horizontal="center"/>
    </xf>
    <xf numFmtId="1" fontId="0" fillId="0" borderId="4" xfId="0" applyNumberFormat="1" applyBorder="1" applyAlignment="1">
      <alignment horizontal="center"/>
    </xf>
    <xf numFmtId="0" fontId="0" fillId="0" borderId="0" xfId="0" applyAlignment="1">
      <alignment horizontal="center"/>
    </xf>
    <xf numFmtId="1" fontId="0" fillId="0" borderId="0" xfId="0" applyNumberFormat="1" applyAlignment="1">
      <alignment horizontal="center"/>
    </xf>
    <xf numFmtId="1" fontId="9" fillId="0" borderId="4" xfId="0" applyNumberFormat="1" applyFont="1" applyBorder="1" applyAlignment="1" applyProtection="1">
      <alignment horizontal="center" vertical="top"/>
      <protection locked="0"/>
    </xf>
    <xf numFmtId="2" fontId="9" fillId="0" borderId="4" xfId="0" applyNumberFormat="1" applyFont="1" applyBorder="1" applyAlignment="1" applyProtection="1">
      <alignment horizontal="center" vertical="top"/>
      <protection locked="0"/>
    </xf>
    <xf numFmtId="0" fontId="0" fillId="0" borderId="4" xfId="0" applyBorder="1"/>
    <xf numFmtId="0" fontId="8" fillId="0" borderId="4" xfId="0" applyFont="1" applyBorder="1" applyAlignment="1">
      <alignment horizontal="center"/>
    </xf>
    <xf numFmtId="2" fontId="8" fillId="0" borderId="4" xfId="0" applyNumberFormat="1" applyFont="1" applyBorder="1" applyAlignment="1">
      <alignment horizontal="center"/>
    </xf>
    <xf numFmtId="0" fontId="8" fillId="0" borderId="0" xfId="0" applyFont="1" applyAlignment="1">
      <alignment horizontal="center"/>
    </xf>
    <xf numFmtId="2" fontId="8" fillId="0" borderId="0" xfId="0" applyNumberFormat="1" applyFont="1" applyAlignment="1">
      <alignment horizontal="center"/>
    </xf>
    <xf numFmtId="49" fontId="9" fillId="0" borderId="4" xfId="0" applyNumberFormat="1" applyFont="1" applyBorder="1" applyAlignment="1" applyProtection="1">
      <alignment horizontal="center" vertical="top"/>
      <protection locked="0"/>
    </xf>
    <xf numFmtId="49" fontId="9" fillId="0" borderId="4" xfId="0" applyNumberFormat="1" applyFont="1" applyBorder="1" applyAlignment="1" applyProtection="1">
      <alignment horizontal="right" vertical="top"/>
      <protection locked="0"/>
    </xf>
    <xf numFmtId="22" fontId="0" fillId="0" borderId="4" xfId="0" applyNumberFormat="1" applyBorder="1" applyAlignment="1">
      <alignment horizontal="right"/>
    </xf>
    <xf numFmtId="0" fontId="0" fillId="0" borderId="4" xfId="0" applyBorder="1" applyAlignment="1">
      <alignment horizontal="left" vertical="top"/>
    </xf>
    <xf numFmtId="0" fontId="0" fillId="0" borderId="0" xfId="0" applyAlignment="1">
      <alignment horizontal="right"/>
    </xf>
    <xf numFmtId="0" fontId="0" fillId="0" borderId="11"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9" fillId="0" borderId="4" xfId="0" applyFont="1" applyBorder="1" applyAlignment="1" applyProtection="1">
      <alignment horizontal="right" vertical="top"/>
      <protection locked="0"/>
    </xf>
    <xf numFmtId="49" fontId="9" fillId="0" borderId="4" xfId="0" applyNumberFormat="1" applyFont="1" applyBorder="1" applyAlignment="1" applyProtection="1">
      <alignment horizontal="left" vertical="top" wrapText="1"/>
      <protection locked="0"/>
    </xf>
    <xf numFmtId="0" fontId="0" fillId="0" borderId="4" xfId="0" applyBorder="1" applyAlignment="1">
      <alignment vertical="top"/>
    </xf>
    <xf numFmtId="0" fontId="0" fillId="0" borderId="0" xfId="0" applyAlignment="1">
      <alignment vertical="top"/>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5" fillId="0" borderId="2" xfId="0" applyFont="1" applyBorder="1" applyAlignment="1">
      <alignment horizontal="left" vertical="top" wrapText="1"/>
    </xf>
    <xf numFmtId="0" fontId="3" fillId="0" borderId="16" xfId="0" applyFont="1" applyBorder="1" applyAlignment="1">
      <alignment wrapText="1"/>
    </xf>
    <xf numFmtId="0" fontId="3" fillId="0" borderId="3" xfId="0" applyFont="1" applyBorder="1" applyAlignment="1">
      <alignment wrapText="1"/>
    </xf>
    <xf numFmtId="0" fontId="5" fillId="0" borderId="10" xfId="0" applyFont="1" applyBorder="1" applyAlignment="1">
      <alignment horizontal="left" wrapText="1"/>
    </xf>
    <xf numFmtId="0" fontId="3" fillId="0" borderId="11" xfId="0" applyFont="1" applyBorder="1" applyAlignment="1">
      <alignment wrapText="1"/>
    </xf>
    <xf numFmtId="0" fontId="5" fillId="0" borderId="12" xfId="0" applyFont="1" applyBorder="1" applyAlignment="1">
      <alignment horizontal="left" vertical="top" wrapText="1"/>
    </xf>
    <xf numFmtId="0" fontId="3" fillId="0" borderId="13" xfId="0" applyFont="1" applyBorder="1" applyAlignment="1">
      <alignment wrapText="1"/>
    </xf>
    <xf numFmtId="0" fontId="3" fillId="0" borderId="14" xfId="0" applyFont="1" applyBorder="1" applyAlignment="1">
      <alignment wrapText="1"/>
    </xf>
    <xf numFmtId="0" fontId="5" fillId="0" borderId="19" xfId="0" applyFont="1" applyBorder="1" applyAlignment="1">
      <alignment horizontal="left" vertical="top" wrapText="1"/>
    </xf>
    <xf numFmtId="0" fontId="3" fillId="0" borderId="20" xfId="0" applyFont="1" applyBorder="1" applyAlignment="1">
      <alignment wrapText="1"/>
    </xf>
    <xf numFmtId="0" fontId="3" fillId="0" borderId="21" xfId="0" applyFont="1" applyBorder="1" applyAlignment="1">
      <alignmen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87"/>
  <sheetViews>
    <sheetView tabSelected="1" workbookViewId="0">
      <selection activeCell="B1" sqref="B1:E1"/>
    </sheetView>
  </sheetViews>
  <sheetFormatPr defaultColWidth="29.42578125" defaultRowHeight="15.6" customHeight="1" x14ac:dyDescent="0.25"/>
  <cols>
    <col min="1" max="1" width="2.140625" style="4" bestFit="1" customWidth="1"/>
    <col min="2" max="2" width="32.7109375" style="4" customWidth="1"/>
    <col min="3" max="3" width="38.140625" style="4" bestFit="1" customWidth="1"/>
    <col min="4" max="4" width="6.7109375" style="4" bestFit="1" customWidth="1"/>
    <col min="5" max="5" width="8.7109375" style="4" bestFit="1" customWidth="1"/>
    <col min="6" max="16384" width="29.42578125" style="4"/>
  </cols>
  <sheetData>
    <row r="1" spans="2:5" ht="15.6" customHeight="1" x14ac:dyDescent="0.25">
      <c r="B1" s="52" t="s">
        <v>0</v>
      </c>
      <c r="C1" s="53"/>
      <c r="D1" s="53"/>
      <c r="E1" s="53"/>
    </row>
    <row r="2" spans="2:5" ht="15.6" customHeight="1" x14ac:dyDescent="0.25">
      <c r="B2" s="54" t="s">
        <v>1</v>
      </c>
      <c r="C2" s="55"/>
      <c r="D2" s="55"/>
      <c r="E2" s="55"/>
    </row>
    <row r="3" spans="2:5" ht="15.6" customHeight="1" x14ac:dyDescent="0.25">
      <c r="B3" s="52" t="s">
        <v>2</v>
      </c>
      <c r="C3" s="53"/>
      <c r="D3" s="53"/>
      <c r="E3" s="53"/>
    </row>
    <row r="4" spans="2:5" ht="15.6" customHeight="1" x14ac:dyDescent="0.25">
      <c r="B4" s="54" t="s">
        <v>3</v>
      </c>
      <c r="C4" s="55"/>
      <c r="D4" s="55"/>
      <c r="E4" s="55"/>
    </row>
    <row r="5" spans="2:5" ht="4.9000000000000004" customHeight="1" x14ac:dyDescent="0.25"/>
    <row r="6" spans="2:5" s="8" customFormat="1" ht="15.6" customHeight="1" x14ac:dyDescent="0.25">
      <c r="B6" s="5"/>
      <c r="C6" s="5"/>
      <c r="D6" s="6" t="s">
        <v>4</v>
      </c>
      <c r="E6" s="7" t="s">
        <v>5</v>
      </c>
    </row>
    <row r="7" spans="2:5" ht="15.6" customHeight="1" x14ac:dyDescent="0.25">
      <c r="B7" s="61" t="s">
        <v>6</v>
      </c>
      <c r="C7" s="9" t="s">
        <v>7</v>
      </c>
      <c r="D7" s="10">
        <v>2</v>
      </c>
      <c r="E7" s="11">
        <v>1.3599999999999999E-2</v>
      </c>
    </row>
    <row r="8" spans="2:5" ht="15.6" customHeight="1" x14ac:dyDescent="0.25">
      <c r="B8" s="62"/>
      <c r="C8" s="12" t="s">
        <v>8</v>
      </c>
      <c r="D8" s="10">
        <v>46</v>
      </c>
      <c r="E8" s="11">
        <v>0.31290000000000001</v>
      </c>
    </row>
    <row r="9" spans="2:5" ht="15.6" customHeight="1" x14ac:dyDescent="0.25">
      <c r="B9" s="62"/>
      <c r="C9" s="12" t="s">
        <v>9</v>
      </c>
      <c r="D9" s="10">
        <v>33</v>
      </c>
      <c r="E9" s="11">
        <v>0.22450000000000001</v>
      </c>
    </row>
    <row r="10" spans="2:5" ht="15.6" customHeight="1" x14ac:dyDescent="0.25">
      <c r="B10" s="62"/>
      <c r="C10" s="12" t="s">
        <v>10</v>
      </c>
      <c r="D10" s="10">
        <v>11</v>
      </c>
      <c r="E10" s="11">
        <v>7.4800000000000005E-2</v>
      </c>
    </row>
    <row r="11" spans="2:5" ht="15.6" customHeight="1" x14ac:dyDescent="0.25">
      <c r="B11" s="62"/>
      <c r="C11" s="12" t="s">
        <v>11</v>
      </c>
      <c r="D11" s="10">
        <v>26</v>
      </c>
      <c r="E11" s="11">
        <v>0.1769</v>
      </c>
    </row>
    <row r="12" spans="2:5" ht="15.6" customHeight="1" x14ac:dyDescent="0.25">
      <c r="B12" s="62"/>
      <c r="C12" s="12" t="s">
        <v>12</v>
      </c>
      <c r="D12" s="10">
        <v>7</v>
      </c>
      <c r="E12" s="11">
        <v>4.7600000000000003E-2</v>
      </c>
    </row>
    <row r="13" spans="2:5" ht="15.6" customHeight="1" x14ac:dyDescent="0.25">
      <c r="B13" s="62"/>
      <c r="C13" s="12" t="s">
        <v>13</v>
      </c>
      <c r="D13" s="10">
        <v>1</v>
      </c>
      <c r="E13" s="11">
        <v>6.7999999999999996E-3</v>
      </c>
    </row>
    <row r="14" spans="2:5" ht="15.6" customHeight="1" x14ac:dyDescent="0.25">
      <c r="B14" s="62"/>
      <c r="C14" s="12" t="s">
        <v>14</v>
      </c>
      <c r="D14" s="10">
        <v>7</v>
      </c>
      <c r="E14" s="11">
        <v>4.7600000000000003E-2</v>
      </c>
    </row>
    <row r="15" spans="2:5" ht="15.6" customHeight="1" x14ac:dyDescent="0.25">
      <c r="B15" s="62"/>
      <c r="C15" s="12" t="s">
        <v>15</v>
      </c>
      <c r="D15" s="10">
        <v>2</v>
      </c>
      <c r="E15" s="11">
        <v>1.3599999999999999E-2</v>
      </c>
    </row>
    <row r="16" spans="2:5" ht="15.6" customHeight="1" x14ac:dyDescent="0.25">
      <c r="B16" s="62"/>
      <c r="C16" s="12" t="s">
        <v>16</v>
      </c>
      <c r="D16" s="10">
        <v>10</v>
      </c>
      <c r="E16" s="11">
        <v>6.8000000000000005E-2</v>
      </c>
    </row>
    <row r="17" spans="2:5" ht="15.6" customHeight="1" x14ac:dyDescent="0.25">
      <c r="B17" s="62"/>
      <c r="C17" s="12" t="s">
        <v>17</v>
      </c>
      <c r="D17" s="10">
        <v>2</v>
      </c>
      <c r="E17" s="11">
        <v>1.3599999999999999E-2</v>
      </c>
    </row>
    <row r="18" spans="2:5" ht="15.6" customHeight="1" x14ac:dyDescent="0.25">
      <c r="B18" s="63"/>
      <c r="C18" s="13" t="s">
        <v>18</v>
      </c>
      <c r="D18" s="10">
        <v>147</v>
      </c>
      <c r="E18" s="11">
        <v>1</v>
      </c>
    </row>
    <row r="19" spans="2:5" ht="10.15" customHeight="1" x14ac:dyDescent="0.25">
      <c r="B19" s="14"/>
      <c r="C19" s="15"/>
      <c r="D19" s="16"/>
      <c r="E19" s="17"/>
    </row>
    <row r="20" spans="2:5" ht="15.6" customHeight="1" x14ac:dyDescent="0.25">
      <c r="B20" s="59" t="s">
        <v>19</v>
      </c>
      <c r="C20" s="60"/>
      <c r="D20" s="7" t="s">
        <v>4</v>
      </c>
      <c r="E20" s="18" t="s">
        <v>5</v>
      </c>
    </row>
    <row r="21" spans="2:5" ht="15.6" customHeight="1" x14ac:dyDescent="0.25">
      <c r="B21" s="64" t="s">
        <v>20</v>
      </c>
      <c r="C21" s="19" t="s">
        <v>21</v>
      </c>
      <c r="D21" s="10">
        <v>82</v>
      </c>
      <c r="E21" s="11">
        <v>0.55779999999999996</v>
      </c>
    </row>
    <row r="22" spans="2:5" ht="15.6" customHeight="1" x14ac:dyDescent="0.25">
      <c r="B22" s="65"/>
      <c r="C22" s="20" t="s">
        <v>22</v>
      </c>
      <c r="D22" s="10">
        <v>52</v>
      </c>
      <c r="E22" s="11">
        <v>0.35370000000000001</v>
      </c>
    </row>
    <row r="23" spans="2:5" ht="15.6" customHeight="1" x14ac:dyDescent="0.25">
      <c r="B23" s="65"/>
      <c r="C23" s="21" t="s">
        <v>23</v>
      </c>
      <c r="D23" s="10">
        <v>11</v>
      </c>
      <c r="E23" s="11">
        <v>7.4800000000000005E-2</v>
      </c>
    </row>
    <row r="24" spans="2:5" ht="15.6" customHeight="1" x14ac:dyDescent="0.25">
      <c r="B24" s="66"/>
      <c r="C24" s="21" t="s">
        <v>24</v>
      </c>
      <c r="D24" s="10">
        <v>2</v>
      </c>
      <c r="E24" s="11">
        <v>1.3599999999999999E-2</v>
      </c>
    </row>
    <row r="25" spans="2:5" ht="15.6" customHeight="1" x14ac:dyDescent="0.25">
      <c r="B25" s="22" t="s">
        <v>25</v>
      </c>
      <c r="C25" s="23" t="s">
        <v>26</v>
      </c>
      <c r="D25" s="10">
        <v>0</v>
      </c>
      <c r="E25" s="11">
        <v>0</v>
      </c>
    </row>
    <row r="26" spans="2:5" ht="15.6" customHeight="1" x14ac:dyDescent="0.25">
      <c r="B26" s="24">
        <f>SUM(D21*5+D22*4+D23*3+D24*2+D25*1)/D26</f>
        <v>4.4557823129251704</v>
      </c>
      <c r="C26" s="25" t="s">
        <v>18</v>
      </c>
      <c r="D26" s="10">
        <v>147</v>
      </c>
      <c r="E26" s="11">
        <v>1</v>
      </c>
    </row>
    <row r="27" spans="2:5" ht="10.15" customHeight="1" x14ac:dyDescent="0.25">
      <c r="B27" s="14"/>
      <c r="C27" s="15"/>
      <c r="D27" s="16"/>
      <c r="E27" s="17"/>
    </row>
    <row r="28" spans="2:5" ht="15.6" customHeight="1" x14ac:dyDescent="0.25">
      <c r="B28" s="56" t="s">
        <v>27</v>
      </c>
      <c r="C28" s="26" t="s">
        <v>21</v>
      </c>
      <c r="D28" s="10">
        <v>61</v>
      </c>
      <c r="E28" s="11">
        <v>0.41499999999999998</v>
      </c>
    </row>
    <row r="29" spans="2:5" ht="15.6" customHeight="1" x14ac:dyDescent="0.25">
      <c r="B29" s="57"/>
      <c r="C29" s="27" t="s">
        <v>22</v>
      </c>
      <c r="D29" s="10">
        <v>64</v>
      </c>
      <c r="E29" s="11">
        <v>0.43540000000000001</v>
      </c>
    </row>
    <row r="30" spans="2:5" ht="15.6" customHeight="1" x14ac:dyDescent="0.25">
      <c r="B30" s="57"/>
      <c r="C30" s="23" t="s">
        <v>23</v>
      </c>
      <c r="D30" s="10">
        <v>20</v>
      </c>
      <c r="E30" s="11">
        <v>0.1361</v>
      </c>
    </row>
    <row r="31" spans="2:5" ht="15.6" customHeight="1" x14ac:dyDescent="0.25">
      <c r="B31" s="58"/>
      <c r="C31" s="23" t="s">
        <v>24</v>
      </c>
      <c r="D31" s="10">
        <v>2</v>
      </c>
      <c r="E31" s="11">
        <v>1.3599999999999999E-2</v>
      </c>
    </row>
    <row r="32" spans="2:5" ht="15.6" customHeight="1" x14ac:dyDescent="0.25">
      <c r="B32" s="28" t="s">
        <v>25</v>
      </c>
      <c r="C32" s="23" t="s">
        <v>26</v>
      </c>
      <c r="D32" s="10">
        <v>0</v>
      </c>
      <c r="E32" s="11">
        <v>0</v>
      </c>
    </row>
    <row r="33" spans="2:5" ht="15.6" customHeight="1" x14ac:dyDescent="0.25">
      <c r="B33" s="24">
        <f>SUM(D28*5+D29*4+D30*3+D31*2+D32*1)/D33</f>
        <v>4.2517006802721085</v>
      </c>
      <c r="C33" s="25" t="s">
        <v>18</v>
      </c>
      <c r="D33" s="10">
        <v>147</v>
      </c>
      <c r="E33" s="11">
        <v>1</v>
      </c>
    </row>
    <row r="34" spans="2:5" ht="10.15" customHeight="1" x14ac:dyDescent="0.25">
      <c r="B34" s="14"/>
      <c r="C34" s="15"/>
      <c r="D34" s="16"/>
      <c r="E34" s="17"/>
    </row>
    <row r="35" spans="2:5" ht="15.6" customHeight="1" x14ac:dyDescent="0.25">
      <c r="B35" s="56" t="s">
        <v>28</v>
      </c>
      <c r="C35" s="26" t="s">
        <v>21</v>
      </c>
      <c r="D35" s="10">
        <v>72</v>
      </c>
      <c r="E35" s="11">
        <v>0.48980000000000001</v>
      </c>
    </row>
    <row r="36" spans="2:5" ht="15.6" customHeight="1" x14ac:dyDescent="0.25">
      <c r="B36" s="57"/>
      <c r="C36" s="27" t="s">
        <v>22</v>
      </c>
      <c r="D36" s="10">
        <v>52</v>
      </c>
      <c r="E36" s="11">
        <v>0.35370000000000001</v>
      </c>
    </row>
    <row r="37" spans="2:5" ht="15.6" customHeight="1" x14ac:dyDescent="0.25">
      <c r="B37" s="57"/>
      <c r="C37" s="23" t="s">
        <v>23</v>
      </c>
      <c r="D37" s="10">
        <v>22</v>
      </c>
      <c r="E37" s="11">
        <v>0.1497</v>
      </c>
    </row>
    <row r="38" spans="2:5" ht="15.6" customHeight="1" x14ac:dyDescent="0.25">
      <c r="B38" s="58"/>
      <c r="C38" s="23" t="s">
        <v>24</v>
      </c>
      <c r="D38" s="10">
        <v>1</v>
      </c>
      <c r="E38" s="11">
        <v>6.7999999999999996E-3</v>
      </c>
    </row>
    <row r="39" spans="2:5" ht="15.6" customHeight="1" x14ac:dyDescent="0.25">
      <c r="B39" s="28" t="s">
        <v>25</v>
      </c>
      <c r="C39" s="23" t="s">
        <v>26</v>
      </c>
      <c r="D39" s="10">
        <v>0</v>
      </c>
      <c r="E39" s="11">
        <v>0</v>
      </c>
    </row>
    <row r="40" spans="2:5" ht="15.6" customHeight="1" x14ac:dyDescent="0.25">
      <c r="B40" s="24">
        <f>SUM(D35*5+D36*4+D37*3+D38*2+D39*1)/D40</f>
        <v>4.3265306122448983</v>
      </c>
      <c r="C40" s="25" t="s">
        <v>18</v>
      </c>
      <c r="D40" s="10">
        <v>147</v>
      </c>
      <c r="E40" s="11">
        <v>1</v>
      </c>
    </row>
    <row r="41" spans="2:5" ht="10.15" customHeight="1" x14ac:dyDescent="0.25">
      <c r="B41" s="14"/>
      <c r="C41" s="15"/>
      <c r="D41" s="16"/>
      <c r="E41" s="17"/>
    </row>
    <row r="42" spans="2:5" ht="15.6" customHeight="1" x14ac:dyDescent="0.25">
      <c r="B42" s="56" t="s">
        <v>29</v>
      </c>
      <c r="C42" s="26" t="s">
        <v>21</v>
      </c>
      <c r="D42" s="10">
        <v>74</v>
      </c>
      <c r="E42" s="11">
        <v>0.50339999999999996</v>
      </c>
    </row>
    <row r="43" spans="2:5" ht="15.6" customHeight="1" x14ac:dyDescent="0.25">
      <c r="B43" s="57"/>
      <c r="C43" s="27" t="s">
        <v>22</v>
      </c>
      <c r="D43" s="10">
        <v>44</v>
      </c>
      <c r="E43" s="11">
        <v>0.29930000000000001</v>
      </c>
    </row>
    <row r="44" spans="2:5" ht="15.6" customHeight="1" x14ac:dyDescent="0.25">
      <c r="B44" s="57"/>
      <c r="C44" s="23" t="s">
        <v>23</v>
      </c>
      <c r="D44" s="10">
        <v>27</v>
      </c>
      <c r="E44" s="11">
        <v>0.1837</v>
      </c>
    </row>
    <row r="45" spans="2:5" ht="15.6" customHeight="1" x14ac:dyDescent="0.25">
      <c r="B45" s="58"/>
      <c r="C45" s="23" t="s">
        <v>24</v>
      </c>
      <c r="D45" s="10">
        <v>2</v>
      </c>
      <c r="E45" s="11">
        <v>1.3599999999999999E-2</v>
      </c>
    </row>
    <row r="46" spans="2:5" ht="15.6" customHeight="1" x14ac:dyDescent="0.25">
      <c r="B46" s="28" t="s">
        <v>25</v>
      </c>
      <c r="C46" s="23" t="s">
        <v>26</v>
      </c>
      <c r="D46" s="10">
        <v>0</v>
      </c>
      <c r="E46" s="11">
        <v>0</v>
      </c>
    </row>
    <row r="47" spans="2:5" ht="15.6" customHeight="1" x14ac:dyDescent="0.25">
      <c r="B47" s="24">
        <f>SUM(D42*5+D43*4+D44*3+D45*2+D46*1)/D47</f>
        <v>4.2925170068027212</v>
      </c>
      <c r="C47" s="25" t="s">
        <v>18</v>
      </c>
      <c r="D47" s="10">
        <v>147</v>
      </c>
      <c r="E47" s="11">
        <v>1</v>
      </c>
    </row>
    <row r="48" spans="2:5" ht="10.15" customHeight="1" x14ac:dyDescent="0.25">
      <c r="B48" s="14"/>
      <c r="C48" s="15"/>
      <c r="D48" s="16"/>
      <c r="E48" s="17"/>
    </row>
    <row r="49" spans="2:5" ht="15.6" customHeight="1" x14ac:dyDescent="0.25">
      <c r="B49" s="59" t="s">
        <v>19</v>
      </c>
      <c r="C49" s="60"/>
      <c r="D49" s="7" t="s">
        <v>4</v>
      </c>
      <c r="E49" s="18" t="s">
        <v>5</v>
      </c>
    </row>
    <row r="50" spans="2:5" ht="15.6" customHeight="1" x14ac:dyDescent="0.25">
      <c r="B50" s="56" t="s">
        <v>30</v>
      </c>
      <c r="C50" s="26" t="s">
        <v>21</v>
      </c>
      <c r="D50" s="10">
        <v>70</v>
      </c>
      <c r="E50" s="11">
        <v>0.47620000000000001</v>
      </c>
    </row>
    <row r="51" spans="2:5" ht="15.6" customHeight="1" x14ac:dyDescent="0.25">
      <c r="B51" s="57"/>
      <c r="C51" s="27" t="s">
        <v>22</v>
      </c>
      <c r="D51" s="10">
        <v>57</v>
      </c>
      <c r="E51" s="11">
        <v>0.38779999999999998</v>
      </c>
    </row>
    <row r="52" spans="2:5" ht="15.6" customHeight="1" x14ac:dyDescent="0.25">
      <c r="B52" s="57"/>
      <c r="C52" s="23" t="s">
        <v>23</v>
      </c>
      <c r="D52" s="10">
        <v>17</v>
      </c>
      <c r="E52" s="11">
        <v>0.11559999999999999</v>
      </c>
    </row>
    <row r="53" spans="2:5" ht="15.6" customHeight="1" x14ac:dyDescent="0.25">
      <c r="B53" s="58"/>
      <c r="C53" s="23" t="s">
        <v>24</v>
      </c>
      <c r="D53" s="10">
        <v>3</v>
      </c>
      <c r="E53" s="11">
        <v>2.0400000000000001E-2</v>
      </c>
    </row>
    <row r="54" spans="2:5" ht="15.6" customHeight="1" x14ac:dyDescent="0.25">
      <c r="B54" s="28" t="s">
        <v>25</v>
      </c>
      <c r="C54" s="23" t="s">
        <v>26</v>
      </c>
      <c r="D54" s="10">
        <v>0</v>
      </c>
      <c r="E54" s="11">
        <v>0</v>
      </c>
    </row>
    <row r="55" spans="2:5" ht="15.6" customHeight="1" x14ac:dyDescent="0.25">
      <c r="B55" s="24">
        <f>SUM(D50*5+D51*4+D52*3+D53*2+D54*1)/D55</f>
        <v>4.3197278911564627</v>
      </c>
      <c r="C55" s="25" t="s">
        <v>18</v>
      </c>
      <c r="D55" s="10">
        <v>147</v>
      </c>
      <c r="E55" s="11">
        <v>1</v>
      </c>
    </row>
    <row r="56" spans="2:5" ht="10.15" customHeight="1" x14ac:dyDescent="0.25">
      <c r="B56" s="14"/>
      <c r="C56" s="15"/>
      <c r="D56" s="16"/>
      <c r="E56" s="17"/>
    </row>
    <row r="57" spans="2:5" ht="15.6" customHeight="1" x14ac:dyDescent="0.25">
      <c r="B57" s="56" t="s">
        <v>31</v>
      </c>
      <c r="C57" s="26" t="s">
        <v>21</v>
      </c>
      <c r="D57" s="10">
        <v>71</v>
      </c>
      <c r="E57" s="11">
        <v>0.48299999999999998</v>
      </c>
    </row>
    <row r="58" spans="2:5" ht="15.6" customHeight="1" x14ac:dyDescent="0.25">
      <c r="B58" s="57"/>
      <c r="C58" s="27" t="s">
        <v>22</v>
      </c>
      <c r="D58" s="10">
        <v>54</v>
      </c>
      <c r="E58" s="11">
        <v>0.36730000000000002</v>
      </c>
    </row>
    <row r="59" spans="2:5" ht="15.6" customHeight="1" x14ac:dyDescent="0.25">
      <c r="B59" s="57"/>
      <c r="C59" s="23" t="s">
        <v>23</v>
      </c>
      <c r="D59" s="10">
        <v>20</v>
      </c>
      <c r="E59" s="11">
        <v>0.1361</v>
      </c>
    </row>
    <row r="60" spans="2:5" ht="15.6" customHeight="1" x14ac:dyDescent="0.25">
      <c r="B60" s="58"/>
      <c r="C60" s="23" t="s">
        <v>24</v>
      </c>
      <c r="D60" s="10">
        <v>2</v>
      </c>
      <c r="E60" s="11">
        <v>1.3599999999999999E-2</v>
      </c>
    </row>
    <row r="61" spans="2:5" ht="15.6" customHeight="1" x14ac:dyDescent="0.25">
      <c r="B61" s="28" t="s">
        <v>25</v>
      </c>
      <c r="C61" s="23" t="s">
        <v>26</v>
      </c>
      <c r="D61" s="10">
        <v>0</v>
      </c>
      <c r="E61" s="11">
        <v>0</v>
      </c>
    </row>
    <row r="62" spans="2:5" ht="15.6" customHeight="1" x14ac:dyDescent="0.25">
      <c r="B62" s="24">
        <f>SUM(D57*5+D58*4+D59*3+D60*2+D61*1)/D62</f>
        <v>4.3197278911564627</v>
      </c>
      <c r="C62" s="25" t="s">
        <v>18</v>
      </c>
      <c r="D62" s="10">
        <v>147</v>
      </c>
      <c r="E62" s="11">
        <v>1</v>
      </c>
    </row>
    <row r="63" spans="2:5" ht="10.15" customHeight="1" x14ac:dyDescent="0.25">
      <c r="B63" s="14"/>
      <c r="C63" s="15"/>
      <c r="D63" s="16"/>
      <c r="E63" s="17"/>
    </row>
    <row r="64" spans="2:5" ht="15.6" customHeight="1" x14ac:dyDescent="0.25">
      <c r="B64" s="56" t="s">
        <v>32</v>
      </c>
      <c r="C64" s="26" t="s">
        <v>21</v>
      </c>
      <c r="D64" s="10">
        <v>78</v>
      </c>
      <c r="E64" s="11">
        <v>0.53059999999999996</v>
      </c>
    </row>
    <row r="65" spans="2:5" ht="15.6" customHeight="1" x14ac:dyDescent="0.25">
      <c r="B65" s="57"/>
      <c r="C65" s="27" t="s">
        <v>22</v>
      </c>
      <c r="D65" s="10">
        <v>49</v>
      </c>
      <c r="E65" s="11">
        <v>0.33329999999999999</v>
      </c>
    </row>
    <row r="66" spans="2:5" ht="15.6" customHeight="1" x14ac:dyDescent="0.25">
      <c r="B66" s="57"/>
      <c r="C66" s="23" t="s">
        <v>23</v>
      </c>
      <c r="D66" s="10">
        <v>18</v>
      </c>
      <c r="E66" s="11">
        <v>0.12239999999999999</v>
      </c>
    </row>
    <row r="67" spans="2:5" ht="15.6" customHeight="1" x14ac:dyDescent="0.25">
      <c r="B67" s="58"/>
      <c r="C67" s="23" t="s">
        <v>24</v>
      </c>
      <c r="D67" s="10">
        <v>2</v>
      </c>
      <c r="E67" s="11">
        <v>1.3599999999999999E-2</v>
      </c>
    </row>
    <row r="68" spans="2:5" ht="15.6" customHeight="1" x14ac:dyDescent="0.25">
      <c r="B68" s="28" t="s">
        <v>25</v>
      </c>
      <c r="C68" s="23" t="s">
        <v>26</v>
      </c>
      <c r="D68" s="10">
        <v>0</v>
      </c>
      <c r="E68" s="11">
        <v>0</v>
      </c>
    </row>
    <row r="69" spans="2:5" ht="15.6" customHeight="1" x14ac:dyDescent="0.25">
      <c r="B69" s="24">
        <f>SUM(D64*5+D65*4+D66*3+D67*2+D68*1)/D69</f>
        <v>4.3809523809523814</v>
      </c>
      <c r="C69" s="25" t="s">
        <v>18</v>
      </c>
      <c r="D69" s="10">
        <v>147</v>
      </c>
      <c r="E69" s="11">
        <v>1</v>
      </c>
    </row>
    <row r="70" spans="2:5" ht="10.15" customHeight="1" x14ac:dyDescent="0.25">
      <c r="B70" s="14"/>
      <c r="C70" s="15"/>
      <c r="D70" s="16"/>
      <c r="E70" s="17"/>
    </row>
    <row r="71" spans="2:5" ht="15.6" customHeight="1" x14ac:dyDescent="0.25">
      <c r="B71" s="56" t="s">
        <v>33</v>
      </c>
      <c r="C71" s="26" t="s">
        <v>21</v>
      </c>
      <c r="D71" s="10">
        <v>75</v>
      </c>
      <c r="E71" s="11">
        <v>0.51019999999999999</v>
      </c>
    </row>
    <row r="72" spans="2:5" ht="15.6" customHeight="1" x14ac:dyDescent="0.25">
      <c r="B72" s="57"/>
      <c r="C72" s="27" t="s">
        <v>22</v>
      </c>
      <c r="D72" s="10">
        <v>50</v>
      </c>
      <c r="E72" s="11">
        <v>0.34010000000000001</v>
      </c>
    </row>
    <row r="73" spans="2:5" ht="15.6" customHeight="1" x14ac:dyDescent="0.25">
      <c r="B73" s="57"/>
      <c r="C73" s="23" t="s">
        <v>23</v>
      </c>
      <c r="D73" s="10">
        <v>19</v>
      </c>
      <c r="E73" s="11">
        <v>0.1293</v>
      </c>
    </row>
    <row r="74" spans="2:5" ht="15.6" customHeight="1" x14ac:dyDescent="0.25">
      <c r="B74" s="58"/>
      <c r="C74" s="23" t="s">
        <v>24</v>
      </c>
      <c r="D74" s="10">
        <v>3</v>
      </c>
      <c r="E74" s="11">
        <v>2.0400000000000001E-2</v>
      </c>
    </row>
    <row r="75" spans="2:5" ht="15.6" customHeight="1" x14ac:dyDescent="0.25">
      <c r="B75" s="28" t="s">
        <v>25</v>
      </c>
      <c r="C75" s="23" t="s">
        <v>26</v>
      </c>
      <c r="D75" s="10">
        <v>0</v>
      </c>
      <c r="E75" s="11">
        <v>0</v>
      </c>
    </row>
    <row r="76" spans="2:5" ht="15.6" customHeight="1" x14ac:dyDescent="0.25">
      <c r="B76" s="24">
        <f>SUM(D71*5+D72*4+D73*3+D74*2+D75*1)/D76</f>
        <v>4.3401360544217686</v>
      </c>
      <c r="C76" s="25" t="s">
        <v>18</v>
      </c>
      <c r="D76" s="10">
        <v>147</v>
      </c>
      <c r="E76" s="11">
        <v>1</v>
      </c>
    </row>
    <row r="77" spans="2:5" ht="10.15" customHeight="1" x14ac:dyDescent="0.25">
      <c r="B77" s="14"/>
      <c r="C77" s="15"/>
      <c r="D77" s="16"/>
      <c r="E77" s="17"/>
    </row>
    <row r="78" spans="2:5" ht="15.6" customHeight="1" x14ac:dyDescent="0.25">
      <c r="B78" s="56" t="s">
        <v>34</v>
      </c>
      <c r="C78" s="26" t="s">
        <v>21</v>
      </c>
      <c r="D78" s="10">
        <v>100</v>
      </c>
      <c r="E78" s="11">
        <v>0.68030000000000002</v>
      </c>
    </row>
    <row r="79" spans="2:5" ht="15.6" customHeight="1" x14ac:dyDescent="0.25">
      <c r="B79" s="57"/>
      <c r="C79" s="27" t="s">
        <v>22</v>
      </c>
      <c r="D79" s="10">
        <v>30</v>
      </c>
      <c r="E79" s="11">
        <v>0.2041</v>
      </c>
    </row>
    <row r="80" spans="2:5" ht="15.6" customHeight="1" x14ac:dyDescent="0.25">
      <c r="B80" s="57"/>
      <c r="C80" s="23" t="s">
        <v>23</v>
      </c>
      <c r="D80" s="10">
        <v>12</v>
      </c>
      <c r="E80" s="11">
        <v>8.1600000000000006E-2</v>
      </c>
    </row>
    <row r="81" spans="2:5" ht="15.6" customHeight="1" x14ac:dyDescent="0.25">
      <c r="B81" s="58"/>
      <c r="C81" s="23" t="s">
        <v>24</v>
      </c>
      <c r="D81" s="10">
        <v>2</v>
      </c>
      <c r="E81" s="11">
        <v>1.3599999999999999E-2</v>
      </c>
    </row>
    <row r="82" spans="2:5" ht="15.6" customHeight="1" x14ac:dyDescent="0.25">
      <c r="B82" s="28" t="s">
        <v>25</v>
      </c>
      <c r="C82" s="23" t="s">
        <v>26</v>
      </c>
      <c r="D82" s="10">
        <v>3</v>
      </c>
      <c r="E82" s="11">
        <v>2.0400000000000001E-2</v>
      </c>
    </row>
    <row r="83" spans="2:5" ht="15.6" customHeight="1" x14ac:dyDescent="0.25">
      <c r="B83" s="24">
        <f>SUM(D78*5+D79*4+D80*3+D81*2+D82*1)/D83</f>
        <v>4.5102040816326534</v>
      </c>
      <c r="C83" s="25" t="s">
        <v>18</v>
      </c>
      <c r="D83" s="10">
        <v>147</v>
      </c>
      <c r="E83" s="11">
        <v>1</v>
      </c>
    </row>
    <row r="84" spans="2:5" ht="10.15" customHeight="1" x14ac:dyDescent="0.25">
      <c r="B84" s="14"/>
      <c r="C84" s="15"/>
      <c r="D84" s="16"/>
    </row>
    <row r="85" spans="2:5" ht="31.9" customHeight="1" x14ac:dyDescent="0.25">
      <c r="B85" s="56" t="s">
        <v>35</v>
      </c>
      <c r="C85" s="23" t="s">
        <v>36</v>
      </c>
      <c r="D85" s="10">
        <v>147</v>
      </c>
      <c r="E85" s="11">
        <v>1</v>
      </c>
    </row>
    <row r="86" spans="2:5" ht="31.9" customHeight="1" x14ac:dyDescent="0.25">
      <c r="B86" s="57"/>
      <c r="C86" s="23" t="s">
        <v>37</v>
      </c>
      <c r="D86" s="10">
        <v>0</v>
      </c>
      <c r="E86" s="11">
        <v>0</v>
      </c>
    </row>
    <row r="87" spans="2:5" ht="15.6" customHeight="1" x14ac:dyDescent="0.25">
      <c r="B87" s="58"/>
      <c r="C87" s="25" t="s">
        <v>18</v>
      </c>
      <c r="D87" s="10">
        <v>147</v>
      </c>
      <c r="E87" s="11">
        <v>1</v>
      </c>
    </row>
  </sheetData>
  <sortState xmlns:xlrd2="http://schemas.microsoft.com/office/spreadsheetml/2017/richdata2" ref="B155:B372">
    <sortCondition ref="B155"/>
  </sortState>
  <mergeCells count="17">
    <mergeCell ref="B49:C49"/>
    <mergeCell ref="B85:B87"/>
    <mergeCell ref="B50:B53"/>
    <mergeCell ref="B57:B60"/>
    <mergeCell ref="B64:B67"/>
    <mergeCell ref="B71:B74"/>
    <mergeCell ref="B78:B81"/>
    <mergeCell ref="B1:E1"/>
    <mergeCell ref="B2:E2"/>
    <mergeCell ref="B3:E3"/>
    <mergeCell ref="B4:E4"/>
    <mergeCell ref="B42:B45"/>
    <mergeCell ref="B20:C20"/>
    <mergeCell ref="B7:B18"/>
    <mergeCell ref="B21:B24"/>
    <mergeCell ref="B28:B31"/>
    <mergeCell ref="B35:B38"/>
  </mergeCells>
  <printOptions horizontalCentered="1"/>
  <pageMargins left="0.7" right="0.7" top="0.5" bottom="0.25" header="0.25" footer="0.25"/>
  <pageSetup orientation="portrait" horizontalDpi="4294967292"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8"/>
  <sheetViews>
    <sheetView view="pageLayout" zoomScaleNormal="100" workbookViewId="0">
      <selection activeCell="A2" sqref="A2:E148"/>
    </sheetView>
  </sheetViews>
  <sheetFormatPr defaultColWidth="8.85546875" defaultRowHeight="15" x14ac:dyDescent="0.25"/>
  <cols>
    <col min="1" max="1" width="9.5703125" bestFit="1" customWidth="1"/>
    <col min="2" max="2" width="11.85546875" bestFit="1" customWidth="1"/>
    <col min="3" max="3" width="11.140625" bestFit="1" customWidth="1"/>
    <col min="4" max="4" width="16.28515625" bestFit="1" customWidth="1"/>
    <col min="5" max="5" width="16.85546875" bestFit="1" customWidth="1"/>
    <col min="6" max="13" width="3.42578125" style="31" bestFit="1" customWidth="1"/>
    <col min="14" max="14" width="3.42578125" style="32" bestFit="1" customWidth="1"/>
    <col min="15" max="15" width="5.42578125" style="38" bestFit="1" customWidth="1"/>
    <col min="16" max="16" width="6.140625" style="39" bestFit="1" customWidth="1"/>
    <col min="17" max="17" width="7.7109375" style="31" bestFit="1" customWidth="1"/>
    <col min="18" max="18" width="15.85546875" style="44" bestFit="1" customWidth="1"/>
  </cols>
  <sheetData>
    <row r="1" spans="1:18" s="3" customFormat="1" x14ac:dyDescent="0.25">
      <c r="A1" s="1" t="s">
        <v>38</v>
      </c>
      <c r="B1" s="1" t="s">
        <v>39</v>
      </c>
      <c r="C1" s="1" t="s">
        <v>40</v>
      </c>
      <c r="D1" s="1" t="s">
        <v>41</v>
      </c>
      <c r="E1" s="2" t="s">
        <v>42</v>
      </c>
      <c r="F1" s="33" t="s">
        <v>43</v>
      </c>
      <c r="G1" s="33" t="s">
        <v>44</v>
      </c>
      <c r="H1" s="33" t="s">
        <v>45</v>
      </c>
      <c r="I1" s="33" t="s">
        <v>46</v>
      </c>
      <c r="J1" s="33" t="s">
        <v>47</v>
      </c>
      <c r="K1" s="33" t="s">
        <v>48</v>
      </c>
      <c r="L1" s="33" t="s">
        <v>49</v>
      </c>
      <c r="M1" s="33" t="s">
        <v>50</v>
      </c>
      <c r="N1" s="33" t="s">
        <v>51</v>
      </c>
      <c r="O1" s="33" t="s">
        <v>18</v>
      </c>
      <c r="P1" s="34" t="s">
        <v>25</v>
      </c>
      <c r="Q1" s="40" t="s">
        <v>52</v>
      </c>
      <c r="R1" s="41" t="s">
        <v>53</v>
      </c>
    </row>
    <row r="2" spans="1:18" x14ac:dyDescent="0.25">
      <c r="A2" s="35" t="s">
        <v>54</v>
      </c>
      <c r="B2" s="35" t="s">
        <v>55</v>
      </c>
      <c r="C2" s="35" t="s">
        <v>56</v>
      </c>
      <c r="D2" s="35" t="s">
        <v>57</v>
      </c>
      <c r="E2" s="35" t="s">
        <v>58</v>
      </c>
      <c r="F2" s="29">
        <v>5</v>
      </c>
      <c r="G2" s="29">
        <v>5</v>
      </c>
      <c r="H2" s="29">
        <v>5</v>
      </c>
      <c r="I2" s="29">
        <v>5</v>
      </c>
      <c r="J2" s="29">
        <v>5</v>
      </c>
      <c r="K2" s="29">
        <v>5</v>
      </c>
      <c r="L2" s="29">
        <v>5</v>
      </c>
      <c r="M2" s="29">
        <v>5</v>
      </c>
      <c r="N2" s="30">
        <v>5</v>
      </c>
      <c r="O2" s="36">
        <f>SUM(F2:N2)</f>
        <v>45</v>
      </c>
      <c r="P2" s="37">
        <f>AVERAGE(F2:N2)</f>
        <v>5</v>
      </c>
      <c r="Q2" s="29" t="s">
        <v>59</v>
      </c>
      <c r="R2" s="42">
        <v>44904.443495370368</v>
      </c>
    </row>
    <row r="3" spans="1:18" x14ac:dyDescent="0.25">
      <c r="A3" s="35" t="s">
        <v>54</v>
      </c>
      <c r="B3" s="35" t="s">
        <v>55</v>
      </c>
      <c r="C3" s="35" t="s">
        <v>56</v>
      </c>
      <c r="D3" s="35" t="s">
        <v>60</v>
      </c>
      <c r="E3" s="35" t="s">
        <v>58</v>
      </c>
      <c r="F3" s="29">
        <v>5</v>
      </c>
      <c r="G3" s="29">
        <v>5</v>
      </c>
      <c r="H3" s="29">
        <v>5</v>
      </c>
      <c r="I3" s="29">
        <v>5</v>
      </c>
      <c r="J3" s="29">
        <v>5</v>
      </c>
      <c r="K3" s="29">
        <v>5</v>
      </c>
      <c r="L3" s="29">
        <v>5</v>
      </c>
      <c r="M3" s="29">
        <v>5</v>
      </c>
      <c r="N3" s="30">
        <v>5</v>
      </c>
      <c r="O3" s="36">
        <f t="shared" ref="O3:O68" si="0">SUM(F3:N3)</f>
        <v>45</v>
      </c>
      <c r="P3" s="37">
        <f>AVERAGE(F3:N3)</f>
        <v>5</v>
      </c>
      <c r="Q3" s="29" t="s">
        <v>59</v>
      </c>
      <c r="R3" s="42">
        <v>44904.443784722222</v>
      </c>
    </row>
    <row r="4" spans="1:18" x14ac:dyDescent="0.25">
      <c r="A4" s="35" t="s">
        <v>54</v>
      </c>
      <c r="B4" s="35" t="s">
        <v>61</v>
      </c>
      <c r="C4" s="35" t="s">
        <v>62</v>
      </c>
      <c r="D4" s="35" t="s">
        <v>63</v>
      </c>
      <c r="E4" s="35" t="s">
        <v>9</v>
      </c>
      <c r="F4" s="29">
        <v>5</v>
      </c>
      <c r="G4" s="29">
        <v>5</v>
      </c>
      <c r="H4" s="29">
        <v>5</v>
      </c>
      <c r="I4" s="29">
        <v>5</v>
      </c>
      <c r="J4" s="29">
        <v>5</v>
      </c>
      <c r="K4" s="29">
        <v>5</v>
      </c>
      <c r="L4" s="29">
        <v>5</v>
      </c>
      <c r="M4" s="29">
        <v>5</v>
      </c>
      <c r="N4" s="30">
        <v>5</v>
      </c>
      <c r="O4" s="36">
        <f t="shared" si="0"/>
        <v>45</v>
      </c>
      <c r="P4" s="37">
        <f t="shared" ref="P4:P68" si="1">AVERAGE(F4:N4)</f>
        <v>5</v>
      </c>
      <c r="Q4" s="29" t="s">
        <v>59</v>
      </c>
      <c r="R4" s="42">
        <v>44897.431122685186</v>
      </c>
    </row>
    <row r="5" spans="1:18" x14ac:dyDescent="0.25">
      <c r="A5" s="35" t="s">
        <v>54</v>
      </c>
      <c r="B5" s="35" t="s">
        <v>61</v>
      </c>
      <c r="C5" s="35" t="s">
        <v>62</v>
      </c>
      <c r="D5" s="35" t="s">
        <v>64</v>
      </c>
      <c r="E5" s="35" t="s">
        <v>9</v>
      </c>
      <c r="F5" s="29">
        <v>4</v>
      </c>
      <c r="G5" s="29">
        <v>4</v>
      </c>
      <c r="H5" s="29">
        <v>5</v>
      </c>
      <c r="I5" s="29">
        <v>4</v>
      </c>
      <c r="J5" s="29">
        <v>4</v>
      </c>
      <c r="K5" s="29">
        <v>4</v>
      </c>
      <c r="L5" s="29">
        <v>5</v>
      </c>
      <c r="M5" s="29">
        <v>4</v>
      </c>
      <c r="N5" s="30">
        <v>5</v>
      </c>
      <c r="O5" s="36">
        <f t="shared" si="0"/>
        <v>39</v>
      </c>
      <c r="P5" s="37">
        <f t="shared" si="1"/>
        <v>4.333333333333333</v>
      </c>
      <c r="Q5" s="29" t="s">
        <v>59</v>
      </c>
      <c r="R5" s="42">
        <v>44897.42728009259</v>
      </c>
    </row>
    <row r="6" spans="1:18" x14ac:dyDescent="0.25">
      <c r="A6" s="35" t="s">
        <v>65</v>
      </c>
      <c r="B6" s="35" t="s">
        <v>66</v>
      </c>
      <c r="C6" s="35" t="s">
        <v>67</v>
      </c>
      <c r="D6" s="35" t="s">
        <v>68</v>
      </c>
      <c r="E6" s="35" t="s">
        <v>9</v>
      </c>
      <c r="F6" s="29">
        <v>4</v>
      </c>
      <c r="G6" s="29">
        <v>4</v>
      </c>
      <c r="H6" s="29">
        <v>5</v>
      </c>
      <c r="I6" s="29">
        <v>3</v>
      </c>
      <c r="J6" s="29">
        <v>4</v>
      </c>
      <c r="K6" s="29">
        <v>4</v>
      </c>
      <c r="L6" s="29">
        <v>4</v>
      </c>
      <c r="M6" s="29">
        <v>4</v>
      </c>
      <c r="N6" s="30">
        <v>5</v>
      </c>
      <c r="O6" s="36">
        <f t="shared" si="0"/>
        <v>37</v>
      </c>
      <c r="P6" s="37">
        <f t="shared" si="1"/>
        <v>4.1111111111111107</v>
      </c>
      <c r="Q6" s="29" t="s">
        <v>59</v>
      </c>
      <c r="R6" s="42">
        <v>44897.640428240738</v>
      </c>
    </row>
    <row r="7" spans="1:18" x14ac:dyDescent="0.25">
      <c r="A7" s="35" t="s">
        <v>65</v>
      </c>
      <c r="B7" s="35" t="s">
        <v>66</v>
      </c>
      <c r="C7" s="35" t="s">
        <v>67</v>
      </c>
      <c r="D7" s="35" t="s">
        <v>69</v>
      </c>
      <c r="E7" s="35" t="s">
        <v>9</v>
      </c>
      <c r="F7" s="29">
        <v>4</v>
      </c>
      <c r="G7" s="29">
        <v>4</v>
      </c>
      <c r="H7" s="29">
        <v>5</v>
      </c>
      <c r="I7" s="29">
        <v>3</v>
      </c>
      <c r="J7" s="29">
        <v>4</v>
      </c>
      <c r="K7" s="29">
        <v>4</v>
      </c>
      <c r="L7" s="29">
        <v>4</v>
      </c>
      <c r="M7" s="29">
        <v>4</v>
      </c>
      <c r="N7" s="30">
        <v>4</v>
      </c>
      <c r="O7" s="36">
        <f t="shared" si="0"/>
        <v>36</v>
      </c>
      <c r="P7" s="37">
        <f t="shared" si="1"/>
        <v>4</v>
      </c>
      <c r="Q7" s="29" t="s">
        <v>59</v>
      </c>
      <c r="R7" s="42">
        <v>44897.634571759256</v>
      </c>
    </row>
    <row r="8" spans="1:18" x14ac:dyDescent="0.25">
      <c r="A8" s="35" t="s">
        <v>54</v>
      </c>
      <c r="B8" s="35" t="s">
        <v>70</v>
      </c>
      <c r="C8" s="35" t="s">
        <v>71</v>
      </c>
      <c r="D8" s="35" t="s">
        <v>72</v>
      </c>
      <c r="E8" s="35" t="s">
        <v>10</v>
      </c>
      <c r="F8" s="29">
        <v>5</v>
      </c>
      <c r="G8" s="29">
        <v>4</v>
      </c>
      <c r="H8" s="29">
        <v>5</v>
      </c>
      <c r="I8" s="29">
        <v>5</v>
      </c>
      <c r="J8" s="29">
        <v>4</v>
      </c>
      <c r="K8" s="29">
        <v>4</v>
      </c>
      <c r="L8" s="29">
        <v>5</v>
      </c>
      <c r="M8" s="29">
        <v>5</v>
      </c>
      <c r="N8" s="30">
        <v>5</v>
      </c>
      <c r="O8" s="36">
        <f t="shared" si="0"/>
        <v>42</v>
      </c>
      <c r="P8" s="37">
        <f t="shared" si="1"/>
        <v>4.666666666666667</v>
      </c>
      <c r="Q8" s="29" t="s">
        <v>59</v>
      </c>
      <c r="R8" s="42">
        <v>44897.63144675926</v>
      </c>
    </row>
    <row r="9" spans="1:18" x14ac:dyDescent="0.25">
      <c r="A9" s="35" t="s">
        <v>65</v>
      </c>
      <c r="B9" s="35" t="s">
        <v>73</v>
      </c>
      <c r="C9" s="35" t="s">
        <v>74</v>
      </c>
      <c r="D9" s="35" t="s">
        <v>75</v>
      </c>
      <c r="E9" s="35" t="s">
        <v>76</v>
      </c>
      <c r="F9" s="29">
        <v>5</v>
      </c>
      <c r="G9" s="29">
        <v>4</v>
      </c>
      <c r="H9" s="29">
        <v>4</v>
      </c>
      <c r="I9" s="29">
        <v>4</v>
      </c>
      <c r="J9" s="29">
        <v>4</v>
      </c>
      <c r="K9" s="29">
        <v>4</v>
      </c>
      <c r="L9" s="29">
        <v>4</v>
      </c>
      <c r="M9" s="29">
        <v>4</v>
      </c>
      <c r="N9" s="30">
        <v>5</v>
      </c>
      <c r="O9" s="36">
        <f t="shared" si="0"/>
        <v>38</v>
      </c>
      <c r="P9" s="37">
        <f t="shared" si="1"/>
        <v>4.2222222222222223</v>
      </c>
      <c r="Q9" s="29" t="s">
        <v>59</v>
      </c>
      <c r="R9" s="42">
        <v>44897.611134259256</v>
      </c>
    </row>
    <row r="10" spans="1:18" x14ac:dyDescent="0.25">
      <c r="A10" s="35" t="s">
        <v>65</v>
      </c>
      <c r="B10" s="35" t="s">
        <v>73</v>
      </c>
      <c r="C10" s="35" t="s">
        <v>74</v>
      </c>
      <c r="D10" s="35" t="s">
        <v>77</v>
      </c>
      <c r="E10" s="35" t="s">
        <v>76</v>
      </c>
      <c r="F10" s="29">
        <v>5</v>
      </c>
      <c r="G10" s="29">
        <v>5</v>
      </c>
      <c r="H10" s="29">
        <v>5</v>
      </c>
      <c r="I10" s="29">
        <v>5</v>
      </c>
      <c r="J10" s="29">
        <v>5</v>
      </c>
      <c r="K10" s="29">
        <v>5</v>
      </c>
      <c r="L10" s="29">
        <v>5</v>
      </c>
      <c r="M10" s="29">
        <v>5</v>
      </c>
      <c r="N10" s="30">
        <v>5</v>
      </c>
      <c r="O10" s="36">
        <f t="shared" si="0"/>
        <v>45</v>
      </c>
      <c r="P10" s="37">
        <f t="shared" si="1"/>
        <v>5</v>
      </c>
      <c r="Q10" s="29" t="s">
        <v>59</v>
      </c>
      <c r="R10" s="42">
        <v>44897.611562500002</v>
      </c>
    </row>
    <row r="11" spans="1:18" x14ac:dyDescent="0.25">
      <c r="A11" s="35" t="s">
        <v>54</v>
      </c>
      <c r="B11" s="35" t="s">
        <v>78</v>
      </c>
      <c r="C11" s="35" t="s">
        <v>79</v>
      </c>
      <c r="D11" s="35" t="s">
        <v>63</v>
      </c>
      <c r="E11" s="35" t="s">
        <v>58</v>
      </c>
      <c r="F11" s="29">
        <v>5</v>
      </c>
      <c r="G11" s="29">
        <v>5</v>
      </c>
      <c r="H11" s="29">
        <v>5</v>
      </c>
      <c r="I11" s="29">
        <v>5</v>
      </c>
      <c r="J11" s="29">
        <v>5</v>
      </c>
      <c r="K11" s="29">
        <v>5</v>
      </c>
      <c r="L11" s="29">
        <v>5</v>
      </c>
      <c r="M11" s="29">
        <v>5</v>
      </c>
      <c r="N11" s="30">
        <v>5</v>
      </c>
      <c r="O11" s="36">
        <f t="shared" si="0"/>
        <v>45</v>
      </c>
      <c r="P11" s="37">
        <f t="shared" si="1"/>
        <v>5</v>
      </c>
      <c r="Q11" s="29" t="s">
        <v>59</v>
      </c>
      <c r="R11" s="42">
        <v>44897.480763888889</v>
      </c>
    </row>
    <row r="12" spans="1:18" x14ac:dyDescent="0.25">
      <c r="A12" s="35" t="s">
        <v>54</v>
      </c>
      <c r="B12" s="35" t="s">
        <v>78</v>
      </c>
      <c r="C12" s="35" t="s">
        <v>79</v>
      </c>
      <c r="D12" s="35" t="s">
        <v>80</v>
      </c>
      <c r="E12" s="35" t="s">
        <v>76</v>
      </c>
      <c r="F12" s="29">
        <v>5</v>
      </c>
      <c r="G12" s="29">
        <v>4</v>
      </c>
      <c r="H12" s="29">
        <v>5</v>
      </c>
      <c r="I12" s="29">
        <v>4</v>
      </c>
      <c r="J12" s="29">
        <v>5</v>
      </c>
      <c r="K12" s="29">
        <v>5</v>
      </c>
      <c r="L12" s="29">
        <v>5</v>
      </c>
      <c r="M12" s="29">
        <v>5</v>
      </c>
      <c r="N12" s="30">
        <v>5</v>
      </c>
      <c r="O12" s="36">
        <f t="shared" si="0"/>
        <v>43</v>
      </c>
      <c r="P12" s="37">
        <f t="shared" si="1"/>
        <v>4.7777777777777777</v>
      </c>
      <c r="Q12" s="29" t="s">
        <v>59</v>
      </c>
      <c r="R12" s="42">
        <v>44897.48233796296</v>
      </c>
    </row>
    <row r="13" spans="1:18" x14ac:dyDescent="0.25">
      <c r="A13" s="35" t="s">
        <v>65</v>
      </c>
      <c r="B13" s="35" t="s">
        <v>81</v>
      </c>
      <c r="C13" s="35" t="s">
        <v>82</v>
      </c>
      <c r="D13" s="35" t="s">
        <v>83</v>
      </c>
      <c r="E13" s="35" t="s">
        <v>84</v>
      </c>
      <c r="F13" s="29">
        <v>5</v>
      </c>
      <c r="G13" s="29">
        <v>5</v>
      </c>
      <c r="H13" s="29">
        <v>5</v>
      </c>
      <c r="I13" s="29">
        <v>5</v>
      </c>
      <c r="J13" s="29">
        <v>5</v>
      </c>
      <c r="K13" s="29">
        <v>4</v>
      </c>
      <c r="L13" s="29">
        <v>5</v>
      </c>
      <c r="M13" s="29">
        <v>5</v>
      </c>
      <c r="N13" s="30">
        <v>5</v>
      </c>
      <c r="O13" s="36">
        <f t="shared" si="0"/>
        <v>44</v>
      </c>
      <c r="P13" s="37">
        <f t="shared" si="1"/>
        <v>4.8888888888888893</v>
      </c>
      <c r="Q13" s="29" t="s">
        <v>59</v>
      </c>
      <c r="R13" s="42">
        <v>44897.402916666666</v>
      </c>
    </row>
    <row r="14" spans="1:18" x14ac:dyDescent="0.25">
      <c r="A14" s="35" t="s">
        <v>65</v>
      </c>
      <c r="B14" s="35" t="s">
        <v>81</v>
      </c>
      <c r="C14" s="35" t="s">
        <v>82</v>
      </c>
      <c r="D14" s="35" t="s">
        <v>60</v>
      </c>
      <c r="E14" s="35" t="s">
        <v>84</v>
      </c>
      <c r="F14" s="29">
        <v>5</v>
      </c>
      <c r="G14" s="29">
        <v>4</v>
      </c>
      <c r="H14" s="29">
        <v>5</v>
      </c>
      <c r="I14" s="29">
        <v>5</v>
      </c>
      <c r="J14" s="29">
        <v>5</v>
      </c>
      <c r="K14" s="29">
        <v>5</v>
      </c>
      <c r="L14" s="29">
        <v>5</v>
      </c>
      <c r="M14" s="29">
        <v>5</v>
      </c>
      <c r="N14" s="30">
        <v>5</v>
      </c>
      <c r="O14" s="36">
        <f t="shared" ref="O14:O15" si="2">SUM(F14:N14)</f>
        <v>44</v>
      </c>
      <c r="P14" s="37">
        <f>AVERAGE(F14:N14)</f>
        <v>4.8888888888888893</v>
      </c>
      <c r="Q14" s="29" t="s">
        <v>59</v>
      </c>
      <c r="R14" s="42">
        <v>44897.403749999998</v>
      </c>
    </row>
    <row r="15" spans="1:18" x14ac:dyDescent="0.25">
      <c r="A15" s="35" t="s">
        <v>54</v>
      </c>
      <c r="B15" s="35" t="s">
        <v>85</v>
      </c>
      <c r="C15" s="35" t="s">
        <v>86</v>
      </c>
      <c r="D15" s="35" t="s">
        <v>87</v>
      </c>
      <c r="E15" s="35" t="s">
        <v>76</v>
      </c>
      <c r="F15" s="29">
        <v>5</v>
      </c>
      <c r="G15" s="29">
        <v>3</v>
      </c>
      <c r="H15" s="29">
        <v>4</v>
      </c>
      <c r="I15" s="29">
        <v>5</v>
      </c>
      <c r="J15" s="29">
        <v>4</v>
      </c>
      <c r="K15" s="29">
        <v>4</v>
      </c>
      <c r="L15" s="29">
        <v>4</v>
      </c>
      <c r="M15" s="29">
        <v>4</v>
      </c>
      <c r="N15" s="30">
        <v>4</v>
      </c>
      <c r="O15" s="36">
        <f t="shared" si="2"/>
        <v>37</v>
      </c>
      <c r="P15" s="37">
        <f>AVERAGE(F15:N15)</f>
        <v>4.1111111111111107</v>
      </c>
      <c r="Q15" s="29" t="s">
        <v>59</v>
      </c>
      <c r="R15" s="42">
        <v>44900.495057870372</v>
      </c>
    </row>
    <row r="16" spans="1:18" x14ac:dyDescent="0.25">
      <c r="A16" s="35" t="s">
        <v>54</v>
      </c>
      <c r="B16" s="35" t="s">
        <v>88</v>
      </c>
      <c r="C16" s="35" t="s">
        <v>89</v>
      </c>
      <c r="D16" s="35" t="s">
        <v>90</v>
      </c>
      <c r="E16" s="35" t="s">
        <v>58</v>
      </c>
      <c r="F16" s="29">
        <v>4</v>
      </c>
      <c r="G16" s="29">
        <v>5</v>
      </c>
      <c r="H16" s="29">
        <v>5</v>
      </c>
      <c r="I16" s="29">
        <v>5</v>
      </c>
      <c r="J16" s="29">
        <v>4</v>
      </c>
      <c r="K16" s="29">
        <v>5</v>
      </c>
      <c r="L16" s="29">
        <v>4</v>
      </c>
      <c r="M16" s="29">
        <v>5</v>
      </c>
      <c r="N16" s="30">
        <v>4</v>
      </c>
      <c r="O16" s="36">
        <f t="shared" si="0"/>
        <v>41</v>
      </c>
      <c r="P16" s="37">
        <f t="shared" si="1"/>
        <v>4.5555555555555554</v>
      </c>
      <c r="Q16" s="29" t="s">
        <v>59</v>
      </c>
      <c r="R16" s="42">
        <v>44897.635555555556</v>
      </c>
    </row>
    <row r="17" spans="1:18" x14ac:dyDescent="0.25">
      <c r="A17" s="35" t="s">
        <v>54</v>
      </c>
      <c r="B17" s="35" t="s">
        <v>88</v>
      </c>
      <c r="C17" s="35" t="s">
        <v>89</v>
      </c>
      <c r="D17" s="35" t="s">
        <v>64</v>
      </c>
      <c r="E17" s="35" t="s">
        <v>58</v>
      </c>
      <c r="F17" s="29">
        <v>4</v>
      </c>
      <c r="G17" s="29">
        <v>4</v>
      </c>
      <c r="H17" s="29">
        <v>4</v>
      </c>
      <c r="I17" s="29">
        <v>5</v>
      </c>
      <c r="J17" s="29">
        <v>4</v>
      </c>
      <c r="K17" s="29">
        <v>5</v>
      </c>
      <c r="L17" s="29">
        <v>4</v>
      </c>
      <c r="M17" s="29">
        <v>4</v>
      </c>
      <c r="N17" s="30">
        <v>4</v>
      </c>
      <c r="O17" s="36">
        <f t="shared" si="0"/>
        <v>38</v>
      </c>
      <c r="P17" s="37">
        <f t="shared" si="1"/>
        <v>4.2222222222222223</v>
      </c>
      <c r="Q17" s="29" t="s">
        <v>59</v>
      </c>
      <c r="R17" s="42">
        <v>44897.635370370372</v>
      </c>
    </row>
    <row r="18" spans="1:18" x14ac:dyDescent="0.25">
      <c r="A18" s="35" t="s">
        <v>54</v>
      </c>
      <c r="B18" s="35" t="s">
        <v>91</v>
      </c>
      <c r="C18" s="35" t="s">
        <v>92</v>
      </c>
      <c r="D18" s="35" t="s">
        <v>64</v>
      </c>
      <c r="E18" s="35" t="s">
        <v>84</v>
      </c>
      <c r="F18" s="29">
        <v>4</v>
      </c>
      <c r="G18" s="29">
        <v>4</v>
      </c>
      <c r="H18" s="29">
        <v>4</v>
      </c>
      <c r="I18" s="29">
        <v>5</v>
      </c>
      <c r="J18" s="29">
        <v>4</v>
      </c>
      <c r="K18" s="29">
        <v>4</v>
      </c>
      <c r="L18" s="29">
        <v>4</v>
      </c>
      <c r="M18" s="29">
        <v>4</v>
      </c>
      <c r="N18" s="30">
        <v>4</v>
      </c>
      <c r="O18" s="36">
        <f t="shared" si="0"/>
        <v>37</v>
      </c>
      <c r="P18" s="37">
        <f t="shared" si="1"/>
        <v>4.1111111111111107</v>
      </c>
      <c r="Q18" s="29" t="s">
        <v>59</v>
      </c>
      <c r="R18" s="42">
        <v>44897.46466435185</v>
      </c>
    </row>
    <row r="19" spans="1:18" x14ac:dyDescent="0.25">
      <c r="A19" s="35" t="s">
        <v>54</v>
      </c>
      <c r="B19" s="35" t="s">
        <v>91</v>
      </c>
      <c r="C19" s="35" t="s">
        <v>92</v>
      </c>
      <c r="D19" s="35" t="s">
        <v>63</v>
      </c>
      <c r="E19" s="35" t="s">
        <v>84</v>
      </c>
      <c r="F19" s="29">
        <v>4</v>
      </c>
      <c r="G19" s="29">
        <v>4</v>
      </c>
      <c r="H19" s="29">
        <v>4</v>
      </c>
      <c r="I19" s="29">
        <v>5</v>
      </c>
      <c r="J19" s="29">
        <v>5</v>
      </c>
      <c r="K19" s="29">
        <v>4</v>
      </c>
      <c r="L19" s="29">
        <v>5</v>
      </c>
      <c r="M19" s="29">
        <v>5</v>
      </c>
      <c r="N19" s="30">
        <v>5</v>
      </c>
      <c r="O19" s="36">
        <f t="shared" si="0"/>
        <v>41</v>
      </c>
      <c r="P19" s="37">
        <f t="shared" si="1"/>
        <v>4.5555555555555554</v>
      </c>
      <c r="Q19" s="29" t="s">
        <v>59</v>
      </c>
      <c r="R19" s="42">
        <v>44897.465381944443</v>
      </c>
    </row>
    <row r="20" spans="1:18" x14ac:dyDescent="0.25">
      <c r="A20" s="35" t="s">
        <v>54</v>
      </c>
      <c r="B20" s="35" t="s">
        <v>93</v>
      </c>
      <c r="C20" s="35" t="s">
        <v>94</v>
      </c>
      <c r="D20" s="35" t="s">
        <v>95</v>
      </c>
      <c r="E20" s="35" t="s">
        <v>14</v>
      </c>
      <c r="F20" s="29">
        <v>5</v>
      </c>
      <c r="G20" s="29">
        <v>5</v>
      </c>
      <c r="H20" s="29">
        <v>3</v>
      </c>
      <c r="I20" s="29">
        <v>5</v>
      </c>
      <c r="J20" s="29">
        <v>4</v>
      </c>
      <c r="K20" s="29">
        <v>4</v>
      </c>
      <c r="L20" s="29">
        <v>5</v>
      </c>
      <c r="M20" s="29">
        <v>5</v>
      </c>
      <c r="N20" s="30">
        <v>5</v>
      </c>
      <c r="O20" s="36">
        <f t="shared" si="0"/>
        <v>41</v>
      </c>
      <c r="P20" s="37">
        <f t="shared" si="1"/>
        <v>4.5555555555555554</v>
      </c>
      <c r="Q20" s="29" t="s">
        <v>59</v>
      </c>
      <c r="R20" s="42">
        <v>44897.597268518519</v>
      </c>
    </row>
    <row r="21" spans="1:18" x14ac:dyDescent="0.25">
      <c r="A21" s="35" t="s">
        <v>65</v>
      </c>
      <c r="B21" s="35" t="s">
        <v>54</v>
      </c>
      <c r="C21" s="35" t="s">
        <v>96</v>
      </c>
      <c r="D21" s="35" t="s">
        <v>97</v>
      </c>
      <c r="E21" s="35" t="s">
        <v>58</v>
      </c>
      <c r="F21" s="29">
        <v>5</v>
      </c>
      <c r="G21" s="29">
        <v>4</v>
      </c>
      <c r="H21" s="29">
        <v>4</v>
      </c>
      <c r="I21" s="29">
        <v>3</v>
      </c>
      <c r="J21" s="29">
        <v>5</v>
      </c>
      <c r="K21" s="29">
        <v>4</v>
      </c>
      <c r="L21" s="29">
        <v>4</v>
      </c>
      <c r="M21" s="29">
        <v>5</v>
      </c>
      <c r="N21" s="30">
        <v>4</v>
      </c>
      <c r="O21" s="36">
        <f t="shared" si="0"/>
        <v>38</v>
      </c>
      <c r="P21" s="37">
        <f t="shared" si="1"/>
        <v>4.2222222222222223</v>
      </c>
      <c r="Q21" s="29" t="s">
        <v>59</v>
      </c>
      <c r="R21" s="42">
        <v>44897.499861111108</v>
      </c>
    </row>
    <row r="22" spans="1:18" x14ac:dyDescent="0.25">
      <c r="A22" s="35" t="s">
        <v>65</v>
      </c>
      <c r="B22" s="35" t="s">
        <v>54</v>
      </c>
      <c r="C22" s="35" t="s">
        <v>96</v>
      </c>
      <c r="D22" s="35" t="s">
        <v>77</v>
      </c>
      <c r="E22" s="35" t="s">
        <v>58</v>
      </c>
      <c r="F22" s="29">
        <v>5</v>
      </c>
      <c r="G22" s="29">
        <v>5</v>
      </c>
      <c r="H22" s="29">
        <v>5</v>
      </c>
      <c r="I22" s="29">
        <v>4</v>
      </c>
      <c r="J22" s="29">
        <v>5</v>
      </c>
      <c r="K22" s="29">
        <v>5</v>
      </c>
      <c r="L22" s="29">
        <v>5</v>
      </c>
      <c r="M22" s="29">
        <v>5</v>
      </c>
      <c r="N22" s="30">
        <v>5</v>
      </c>
      <c r="O22" s="36">
        <f t="shared" si="0"/>
        <v>44</v>
      </c>
      <c r="P22" s="37">
        <f t="shared" si="1"/>
        <v>4.8888888888888893</v>
      </c>
      <c r="Q22" s="29" t="s">
        <v>59</v>
      </c>
      <c r="R22" s="42">
        <v>44897.430034722223</v>
      </c>
    </row>
    <row r="23" spans="1:18" x14ac:dyDescent="0.25">
      <c r="A23" s="35" t="s">
        <v>54</v>
      </c>
      <c r="B23" s="35" t="s">
        <v>98</v>
      </c>
      <c r="C23" s="35" t="s">
        <v>99</v>
      </c>
      <c r="D23" s="35" t="s">
        <v>100</v>
      </c>
      <c r="E23" s="35" t="s">
        <v>58</v>
      </c>
      <c r="F23" s="29">
        <v>4</v>
      </c>
      <c r="G23" s="29">
        <v>4</v>
      </c>
      <c r="H23" s="29">
        <v>3</v>
      </c>
      <c r="I23" s="29">
        <v>3</v>
      </c>
      <c r="J23" s="29">
        <v>2</v>
      </c>
      <c r="K23" s="29">
        <v>3</v>
      </c>
      <c r="L23" s="29">
        <v>3</v>
      </c>
      <c r="M23" s="29">
        <v>3</v>
      </c>
      <c r="N23" s="30">
        <v>3</v>
      </c>
      <c r="O23" s="36">
        <f t="shared" si="0"/>
        <v>28</v>
      </c>
      <c r="P23" s="37">
        <f t="shared" si="1"/>
        <v>3.1111111111111112</v>
      </c>
      <c r="Q23" s="29" t="s">
        <v>59</v>
      </c>
      <c r="R23" s="42">
        <v>44897.625821759262</v>
      </c>
    </row>
    <row r="24" spans="1:18" x14ac:dyDescent="0.25">
      <c r="A24" s="35" t="s">
        <v>54</v>
      </c>
      <c r="B24" s="35" t="s">
        <v>98</v>
      </c>
      <c r="C24" s="35" t="s">
        <v>99</v>
      </c>
      <c r="D24" s="35" t="s">
        <v>101</v>
      </c>
      <c r="E24" s="35" t="s">
        <v>58</v>
      </c>
      <c r="F24" s="29">
        <v>4</v>
      </c>
      <c r="G24" s="29">
        <v>5</v>
      </c>
      <c r="H24" s="29">
        <v>5</v>
      </c>
      <c r="I24" s="29">
        <v>3</v>
      </c>
      <c r="J24" s="29">
        <v>3</v>
      </c>
      <c r="K24" s="29">
        <v>4</v>
      </c>
      <c r="L24" s="29">
        <v>4</v>
      </c>
      <c r="M24" s="29">
        <v>3</v>
      </c>
      <c r="N24" s="30">
        <v>3</v>
      </c>
      <c r="O24" s="36">
        <f t="shared" si="0"/>
        <v>34</v>
      </c>
      <c r="P24" s="37">
        <f t="shared" si="1"/>
        <v>3.7777777777777777</v>
      </c>
      <c r="Q24" s="29" t="s">
        <v>59</v>
      </c>
      <c r="R24" s="42">
        <v>44897.627222222225</v>
      </c>
    </row>
    <row r="25" spans="1:18" x14ac:dyDescent="0.25">
      <c r="A25" s="35" t="s">
        <v>54</v>
      </c>
      <c r="B25" s="35" t="s">
        <v>102</v>
      </c>
      <c r="C25" s="35" t="s">
        <v>103</v>
      </c>
      <c r="D25" s="35" t="s">
        <v>104</v>
      </c>
      <c r="E25" s="35" t="s">
        <v>9</v>
      </c>
      <c r="F25" s="29">
        <v>4</v>
      </c>
      <c r="G25" s="29">
        <v>5</v>
      </c>
      <c r="H25" s="29">
        <v>4</v>
      </c>
      <c r="I25" s="29">
        <v>5</v>
      </c>
      <c r="J25" s="29">
        <v>4</v>
      </c>
      <c r="K25" s="29">
        <v>5</v>
      </c>
      <c r="L25" s="29">
        <v>4</v>
      </c>
      <c r="M25" s="29">
        <v>5</v>
      </c>
      <c r="N25" s="30">
        <v>5</v>
      </c>
      <c r="O25" s="36">
        <f t="shared" si="0"/>
        <v>41</v>
      </c>
      <c r="P25" s="37">
        <f t="shared" si="1"/>
        <v>4.5555555555555554</v>
      </c>
      <c r="Q25" s="29" t="s">
        <v>59</v>
      </c>
      <c r="R25" s="42">
        <v>44897.62877314815</v>
      </c>
    </row>
    <row r="26" spans="1:18" x14ac:dyDescent="0.25">
      <c r="A26" s="35" t="s">
        <v>54</v>
      </c>
      <c r="B26" s="35" t="s">
        <v>102</v>
      </c>
      <c r="C26" s="35" t="s">
        <v>103</v>
      </c>
      <c r="D26" s="35" t="s">
        <v>80</v>
      </c>
      <c r="E26" s="35" t="s">
        <v>9</v>
      </c>
      <c r="F26" s="29">
        <v>4</v>
      </c>
      <c r="G26" s="29">
        <v>5</v>
      </c>
      <c r="H26" s="29">
        <v>5</v>
      </c>
      <c r="I26" s="29">
        <v>4</v>
      </c>
      <c r="J26" s="29">
        <v>5</v>
      </c>
      <c r="K26" s="29">
        <v>4</v>
      </c>
      <c r="L26" s="29">
        <v>4</v>
      </c>
      <c r="M26" s="29">
        <v>4</v>
      </c>
      <c r="N26" s="30">
        <v>5</v>
      </c>
      <c r="O26" s="36">
        <f>SUM(F26:N26)</f>
        <v>40</v>
      </c>
      <c r="P26" s="37">
        <f t="shared" si="1"/>
        <v>4.4444444444444446</v>
      </c>
      <c r="Q26" s="29" t="s">
        <v>59</v>
      </c>
      <c r="R26" s="42">
        <v>44897.628194444442</v>
      </c>
    </row>
    <row r="27" spans="1:18" x14ac:dyDescent="0.25">
      <c r="A27" s="35" t="s">
        <v>54</v>
      </c>
      <c r="B27" s="35" t="s">
        <v>105</v>
      </c>
      <c r="C27" s="35" t="s">
        <v>106</v>
      </c>
      <c r="D27" s="35" t="s">
        <v>107</v>
      </c>
      <c r="E27" s="35" t="s">
        <v>9</v>
      </c>
      <c r="F27" s="29">
        <v>4</v>
      </c>
      <c r="G27" s="29">
        <v>4</v>
      </c>
      <c r="H27" s="29">
        <v>4</v>
      </c>
      <c r="I27" s="29">
        <v>3</v>
      </c>
      <c r="J27" s="29">
        <v>3</v>
      </c>
      <c r="K27" s="29">
        <v>3</v>
      </c>
      <c r="L27" s="29">
        <v>4</v>
      </c>
      <c r="M27" s="29">
        <v>4</v>
      </c>
      <c r="N27" s="30">
        <v>4</v>
      </c>
      <c r="O27" s="36">
        <f t="shared" si="0"/>
        <v>33</v>
      </c>
      <c r="P27" s="37">
        <f t="shared" si="1"/>
        <v>3.6666666666666665</v>
      </c>
      <c r="Q27" s="29" t="s">
        <v>59</v>
      </c>
      <c r="R27" s="42">
        <v>44900.389490740738</v>
      </c>
    </row>
    <row r="28" spans="1:18" x14ac:dyDescent="0.25">
      <c r="A28" s="35" t="s">
        <v>65</v>
      </c>
      <c r="B28" s="35" t="s">
        <v>105</v>
      </c>
      <c r="C28" s="35" t="s">
        <v>106</v>
      </c>
      <c r="D28" s="35" t="s">
        <v>108</v>
      </c>
      <c r="E28" s="35" t="s">
        <v>9</v>
      </c>
      <c r="F28" s="29">
        <v>5</v>
      </c>
      <c r="G28" s="29">
        <v>4</v>
      </c>
      <c r="H28" s="29">
        <v>5</v>
      </c>
      <c r="I28" s="29">
        <v>4</v>
      </c>
      <c r="J28" s="29">
        <v>4</v>
      </c>
      <c r="K28" s="29">
        <v>5</v>
      </c>
      <c r="L28" s="29">
        <v>5</v>
      </c>
      <c r="M28" s="29">
        <v>4</v>
      </c>
      <c r="N28" s="30">
        <v>1</v>
      </c>
      <c r="O28" s="36">
        <f t="shared" si="0"/>
        <v>37</v>
      </c>
      <c r="P28" s="37">
        <f t="shared" si="1"/>
        <v>4.1111111111111107</v>
      </c>
      <c r="Q28" s="29" t="s">
        <v>59</v>
      </c>
      <c r="R28" s="42">
        <v>44897.846435185187</v>
      </c>
    </row>
    <row r="29" spans="1:18" x14ac:dyDescent="0.25">
      <c r="A29" s="35" t="s">
        <v>54</v>
      </c>
      <c r="B29" s="35" t="s">
        <v>109</v>
      </c>
      <c r="C29" s="35" t="s">
        <v>110</v>
      </c>
      <c r="D29" s="35" t="s">
        <v>77</v>
      </c>
      <c r="E29" s="35" t="s">
        <v>9</v>
      </c>
      <c r="F29" s="29">
        <v>5</v>
      </c>
      <c r="G29" s="29">
        <v>4</v>
      </c>
      <c r="H29" s="29">
        <v>3</v>
      </c>
      <c r="I29" s="29">
        <v>4</v>
      </c>
      <c r="J29" s="29">
        <v>4</v>
      </c>
      <c r="K29" s="29">
        <v>4</v>
      </c>
      <c r="L29" s="29">
        <v>4</v>
      </c>
      <c r="M29" s="29">
        <v>4</v>
      </c>
      <c r="N29" s="30">
        <v>5</v>
      </c>
      <c r="O29" s="36">
        <f t="shared" si="0"/>
        <v>37</v>
      </c>
      <c r="P29" s="37">
        <f t="shared" si="1"/>
        <v>4.1111111111111107</v>
      </c>
      <c r="Q29" s="29" t="s">
        <v>59</v>
      </c>
      <c r="R29" s="42">
        <v>44897.46597222222</v>
      </c>
    </row>
    <row r="30" spans="1:18" x14ac:dyDescent="0.25">
      <c r="A30" s="35" t="s">
        <v>54</v>
      </c>
      <c r="B30" s="35" t="s">
        <v>109</v>
      </c>
      <c r="C30" s="35" t="s">
        <v>110</v>
      </c>
      <c r="D30" s="35" t="s">
        <v>97</v>
      </c>
      <c r="E30" s="35" t="s">
        <v>9</v>
      </c>
      <c r="F30" s="29">
        <v>4</v>
      </c>
      <c r="G30" s="29">
        <v>3</v>
      </c>
      <c r="H30" s="29">
        <v>4</v>
      </c>
      <c r="I30" s="29">
        <v>3</v>
      </c>
      <c r="J30" s="29">
        <v>4</v>
      </c>
      <c r="K30" s="29">
        <v>3</v>
      </c>
      <c r="L30" s="29">
        <v>4</v>
      </c>
      <c r="M30" s="29">
        <v>4</v>
      </c>
      <c r="N30" s="30">
        <v>4</v>
      </c>
      <c r="O30" s="36">
        <f t="shared" si="0"/>
        <v>33</v>
      </c>
      <c r="P30" s="37">
        <f t="shared" si="1"/>
        <v>3.6666666666666665</v>
      </c>
      <c r="Q30" s="29" t="s">
        <v>59</v>
      </c>
      <c r="R30" s="42">
        <v>44897.51939814815</v>
      </c>
    </row>
    <row r="31" spans="1:18" x14ac:dyDescent="0.25">
      <c r="A31" s="35" t="s">
        <v>54</v>
      </c>
      <c r="B31" s="35" t="s">
        <v>111</v>
      </c>
      <c r="C31" s="35" t="s">
        <v>112</v>
      </c>
      <c r="D31" s="35" t="s">
        <v>113</v>
      </c>
      <c r="E31" s="35" t="s">
        <v>15</v>
      </c>
      <c r="F31" s="29">
        <v>3</v>
      </c>
      <c r="G31" s="29">
        <v>3</v>
      </c>
      <c r="H31" s="29">
        <v>3</v>
      </c>
      <c r="I31" s="29">
        <v>3</v>
      </c>
      <c r="J31" s="29">
        <v>3</v>
      </c>
      <c r="K31" s="29">
        <v>3</v>
      </c>
      <c r="L31" s="29">
        <v>3</v>
      </c>
      <c r="M31" s="29">
        <v>3</v>
      </c>
      <c r="N31" s="30">
        <v>5</v>
      </c>
      <c r="O31" s="36">
        <f t="shared" si="0"/>
        <v>29</v>
      </c>
      <c r="P31" s="37">
        <f t="shared" si="1"/>
        <v>3.2222222222222223</v>
      </c>
      <c r="Q31" s="29" t="s">
        <v>59</v>
      </c>
      <c r="R31" s="42">
        <v>44900.503877314812</v>
      </c>
    </row>
    <row r="32" spans="1:18" x14ac:dyDescent="0.25">
      <c r="A32" s="35" t="s">
        <v>54</v>
      </c>
      <c r="B32" s="35" t="s">
        <v>111</v>
      </c>
      <c r="C32" s="35" t="s">
        <v>112</v>
      </c>
      <c r="D32" s="35" t="s">
        <v>114</v>
      </c>
      <c r="E32" s="35" t="s">
        <v>15</v>
      </c>
      <c r="F32" s="29">
        <v>5</v>
      </c>
      <c r="G32" s="29">
        <v>4</v>
      </c>
      <c r="H32" s="29">
        <v>4</v>
      </c>
      <c r="I32" s="29">
        <v>5</v>
      </c>
      <c r="J32" s="29">
        <v>4</v>
      </c>
      <c r="K32" s="29">
        <v>5</v>
      </c>
      <c r="L32" s="29">
        <v>5</v>
      </c>
      <c r="M32" s="29">
        <v>5</v>
      </c>
      <c r="N32" s="30">
        <v>5</v>
      </c>
      <c r="O32" s="36">
        <f t="shared" si="0"/>
        <v>42</v>
      </c>
      <c r="P32" s="37">
        <f t="shared" si="1"/>
        <v>4.666666666666667</v>
      </c>
      <c r="Q32" s="29" t="s">
        <v>59</v>
      </c>
      <c r="R32" s="42">
        <v>44897.488032407404</v>
      </c>
    </row>
    <row r="33" spans="1:18" x14ac:dyDescent="0.25">
      <c r="A33" s="35" t="s">
        <v>54</v>
      </c>
      <c r="B33" s="35" t="s">
        <v>115</v>
      </c>
      <c r="C33" s="35" t="s">
        <v>116</v>
      </c>
      <c r="D33" s="35" t="s">
        <v>63</v>
      </c>
      <c r="E33" s="35" t="s">
        <v>58</v>
      </c>
      <c r="F33" s="29">
        <v>5</v>
      </c>
      <c r="G33" s="29">
        <v>5</v>
      </c>
      <c r="H33" s="29">
        <v>5</v>
      </c>
      <c r="I33" s="29">
        <v>5</v>
      </c>
      <c r="J33" s="29">
        <v>5</v>
      </c>
      <c r="K33" s="29">
        <v>5</v>
      </c>
      <c r="L33" s="29">
        <v>5</v>
      </c>
      <c r="M33" s="29">
        <v>5</v>
      </c>
      <c r="N33" s="30">
        <v>5</v>
      </c>
      <c r="O33" s="36">
        <f t="shared" si="0"/>
        <v>45</v>
      </c>
      <c r="P33" s="37">
        <f t="shared" si="1"/>
        <v>5</v>
      </c>
      <c r="Q33" s="29" t="s">
        <v>59</v>
      </c>
      <c r="R33" s="42">
        <v>44897.498541666668</v>
      </c>
    </row>
    <row r="34" spans="1:18" x14ac:dyDescent="0.25">
      <c r="A34" s="35" t="s">
        <v>54</v>
      </c>
      <c r="B34" s="35" t="s">
        <v>115</v>
      </c>
      <c r="C34" s="35" t="s">
        <v>116</v>
      </c>
      <c r="D34" s="35" t="s">
        <v>80</v>
      </c>
      <c r="E34" s="35" t="s">
        <v>58</v>
      </c>
      <c r="F34" s="29">
        <v>5</v>
      </c>
      <c r="G34" s="29">
        <v>5</v>
      </c>
      <c r="H34" s="29">
        <v>5</v>
      </c>
      <c r="I34" s="29">
        <v>5</v>
      </c>
      <c r="J34" s="29">
        <v>5</v>
      </c>
      <c r="K34" s="29">
        <v>5</v>
      </c>
      <c r="L34" s="29">
        <v>5</v>
      </c>
      <c r="M34" s="29">
        <v>5</v>
      </c>
      <c r="N34" s="30">
        <v>5</v>
      </c>
      <c r="O34" s="36">
        <f t="shared" si="0"/>
        <v>45</v>
      </c>
      <c r="P34" s="37">
        <f t="shared" si="1"/>
        <v>5</v>
      </c>
      <c r="Q34" s="29" t="s">
        <v>59</v>
      </c>
      <c r="R34" s="42">
        <v>44897.498032407406</v>
      </c>
    </row>
    <row r="35" spans="1:18" x14ac:dyDescent="0.25">
      <c r="A35" s="35" t="s">
        <v>54</v>
      </c>
      <c r="B35" s="35" t="s">
        <v>117</v>
      </c>
      <c r="C35" s="35" t="s">
        <v>118</v>
      </c>
      <c r="D35" s="35" t="s">
        <v>107</v>
      </c>
      <c r="E35" s="35" t="s">
        <v>84</v>
      </c>
      <c r="F35" s="29">
        <v>3</v>
      </c>
      <c r="G35" s="29">
        <v>4</v>
      </c>
      <c r="H35" s="29">
        <v>3</v>
      </c>
      <c r="I35" s="29">
        <v>4</v>
      </c>
      <c r="J35" s="29">
        <v>3</v>
      </c>
      <c r="K35" s="29">
        <v>3</v>
      </c>
      <c r="L35" s="29">
        <v>3</v>
      </c>
      <c r="M35" s="29">
        <v>3</v>
      </c>
      <c r="N35" s="30">
        <v>4</v>
      </c>
      <c r="O35" s="36">
        <f t="shared" si="0"/>
        <v>30</v>
      </c>
      <c r="P35" s="37">
        <f t="shared" si="1"/>
        <v>3.3333333333333335</v>
      </c>
      <c r="Q35" s="29" t="s">
        <v>59</v>
      </c>
      <c r="R35" s="42">
        <v>44900.388321759259</v>
      </c>
    </row>
    <row r="36" spans="1:18" x14ac:dyDescent="0.25">
      <c r="A36" s="35" t="s">
        <v>65</v>
      </c>
      <c r="B36" s="35" t="s">
        <v>117</v>
      </c>
      <c r="C36" s="35" t="s">
        <v>118</v>
      </c>
      <c r="D36" s="35" t="s">
        <v>108</v>
      </c>
      <c r="E36" s="35" t="s">
        <v>84</v>
      </c>
      <c r="F36" s="29">
        <v>4</v>
      </c>
      <c r="G36" s="29">
        <v>4</v>
      </c>
      <c r="H36" s="29">
        <v>3</v>
      </c>
      <c r="I36" s="29">
        <v>3</v>
      </c>
      <c r="J36" s="29">
        <v>4</v>
      </c>
      <c r="K36" s="29">
        <v>3</v>
      </c>
      <c r="L36" s="29">
        <v>3</v>
      </c>
      <c r="M36" s="29">
        <v>4</v>
      </c>
      <c r="N36" s="30">
        <v>3</v>
      </c>
      <c r="O36" s="36">
        <f t="shared" si="0"/>
        <v>31</v>
      </c>
      <c r="P36" s="37">
        <f t="shared" si="1"/>
        <v>3.4444444444444446</v>
      </c>
      <c r="Q36" s="29" t="s">
        <v>59</v>
      </c>
      <c r="R36" s="42">
        <v>44897.834768518522</v>
      </c>
    </row>
    <row r="37" spans="1:18" x14ac:dyDescent="0.25">
      <c r="A37" s="35" t="s">
        <v>54</v>
      </c>
      <c r="B37" s="35" t="s">
        <v>119</v>
      </c>
      <c r="C37" s="35" t="s">
        <v>120</v>
      </c>
      <c r="D37" s="35" t="s">
        <v>113</v>
      </c>
      <c r="E37" s="35" t="s">
        <v>10</v>
      </c>
      <c r="F37" s="29">
        <v>3</v>
      </c>
      <c r="G37" s="29">
        <v>3</v>
      </c>
      <c r="H37" s="29">
        <v>3</v>
      </c>
      <c r="I37" s="29">
        <v>3</v>
      </c>
      <c r="J37" s="29">
        <v>3</v>
      </c>
      <c r="K37" s="29">
        <v>3</v>
      </c>
      <c r="L37" s="29">
        <v>4</v>
      </c>
      <c r="M37" s="29">
        <v>3</v>
      </c>
      <c r="N37" s="30">
        <v>1</v>
      </c>
      <c r="O37" s="36">
        <f t="shared" si="0"/>
        <v>26</v>
      </c>
      <c r="P37" s="37">
        <f t="shared" si="1"/>
        <v>2.8888888888888888</v>
      </c>
      <c r="Q37" s="29" t="s">
        <v>59</v>
      </c>
      <c r="R37" s="42">
        <v>44900.486087962963</v>
      </c>
    </row>
    <row r="38" spans="1:18" x14ac:dyDescent="0.25">
      <c r="A38" s="35" t="s">
        <v>54</v>
      </c>
      <c r="B38" s="35" t="s">
        <v>119</v>
      </c>
      <c r="C38" s="35" t="s">
        <v>120</v>
      </c>
      <c r="D38" s="35" t="s">
        <v>114</v>
      </c>
      <c r="E38" s="35" t="s">
        <v>10</v>
      </c>
      <c r="F38" s="29">
        <v>4</v>
      </c>
      <c r="G38" s="29">
        <v>3</v>
      </c>
      <c r="H38" s="29">
        <v>4</v>
      </c>
      <c r="I38" s="29">
        <v>3</v>
      </c>
      <c r="J38" s="29">
        <v>3</v>
      </c>
      <c r="K38" s="29">
        <v>3</v>
      </c>
      <c r="L38" s="29">
        <v>5</v>
      </c>
      <c r="M38" s="29">
        <v>3</v>
      </c>
      <c r="N38" s="30">
        <v>5</v>
      </c>
      <c r="O38" s="36">
        <f t="shared" si="0"/>
        <v>33</v>
      </c>
      <c r="P38" s="37">
        <f t="shared" si="1"/>
        <v>3.6666666666666665</v>
      </c>
      <c r="Q38" s="29" t="s">
        <v>59</v>
      </c>
      <c r="R38" s="42">
        <v>44897.45585648148</v>
      </c>
    </row>
    <row r="39" spans="1:18" x14ac:dyDescent="0.25">
      <c r="A39" s="35" t="s">
        <v>54</v>
      </c>
      <c r="B39" s="35" t="s">
        <v>121</v>
      </c>
      <c r="C39" s="35" t="s">
        <v>122</v>
      </c>
      <c r="D39" s="35" t="s">
        <v>123</v>
      </c>
      <c r="E39" s="35" t="s">
        <v>9</v>
      </c>
      <c r="F39" s="29">
        <v>4</v>
      </c>
      <c r="G39" s="29">
        <v>4</v>
      </c>
      <c r="H39" s="29">
        <v>3</v>
      </c>
      <c r="I39" s="29">
        <v>4</v>
      </c>
      <c r="J39" s="29">
        <v>4</v>
      </c>
      <c r="K39" s="29">
        <v>3</v>
      </c>
      <c r="L39" s="29">
        <v>4</v>
      </c>
      <c r="M39" s="29">
        <v>4</v>
      </c>
      <c r="N39" s="30">
        <v>4</v>
      </c>
      <c r="O39" s="36">
        <f t="shared" si="0"/>
        <v>34</v>
      </c>
      <c r="P39" s="37">
        <f t="shared" si="1"/>
        <v>3.7777777777777777</v>
      </c>
      <c r="Q39" s="29" t="s">
        <v>59</v>
      </c>
      <c r="R39" s="42">
        <v>44897.592418981483</v>
      </c>
    </row>
    <row r="40" spans="1:18" x14ac:dyDescent="0.25">
      <c r="A40" s="35" t="s">
        <v>54</v>
      </c>
      <c r="B40" s="35" t="s">
        <v>121</v>
      </c>
      <c r="C40" s="35" t="s">
        <v>122</v>
      </c>
      <c r="D40" s="35" t="s">
        <v>124</v>
      </c>
      <c r="E40" s="35" t="s">
        <v>9</v>
      </c>
      <c r="F40" s="29">
        <v>5</v>
      </c>
      <c r="G40" s="29">
        <v>4</v>
      </c>
      <c r="H40" s="29">
        <v>4</v>
      </c>
      <c r="I40" s="29">
        <v>5</v>
      </c>
      <c r="J40" s="29">
        <v>5</v>
      </c>
      <c r="K40" s="29">
        <v>5</v>
      </c>
      <c r="L40" s="29">
        <v>5</v>
      </c>
      <c r="M40" s="29">
        <v>5</v>
      </c>
      <c r="N40" s="30">
        <v>5</v>
      </c>
      <c r="O40" s="36">
        <f t="shared" si="0"/>
        <v>43</v>
      </c>
      <c r="P40" s="37">
        <f t="shared" si="1"/>
        <v>4.7777777777777777</v>
      </c>
      <c r="Q40" s="29" t="s">
        <v>59</v>
      </c>
      <c r="R40" s="42">
        <v>44897.579606481479</v>
      </c>
    </row>
    <row r="41" spans="1:18" x14ac:dyDescent="0.25">
      <c r="A41" s="35" t="s">
        <v>54</v>
      </c>
      <c r="B41" s="35" t="s">
        <v>125</v>
      </c>
      <c r="C41" s="35" t="s">
        <v>126</v>
      </c>
      <c r="D41" s="35" t="s">
        <v>127</v>
      </c>
      <c r="E41" s="35" t="s">
        <v>76</v>
      </c>
      <c r="F41" s="29">
        <v>4</v>
      </c>
      <c r="G41" s="29">
        <v>4</v>
      </c>
      <c r="H41" s="29">
        <v>5</v>
      </c>
      <c r="I41" s="29">
        <v>5</v>
      </c>
      <c r="J41" s="29">
        <v>5</v>
      </c>
      <c r="K41" s="29">
        <v>5</v>
      </c>
      <c r="L41" s="29">
        <v>5</v>
      </c>
      <c r="M41" s="29">
        <v>5</v>
      </c>
      <c r="N41" s="30">
        <v>5</v>
      </c>
      <c r="O41" s="36">
        <f t="shared" si="0"/>
        <v>43</v>
      </c>
      <c r="P41" s="37">
        <f t="shared" si="1"/>
        <v>4.7777777777777777</v>
      </c>
      <c r="Q41" s="29" t="s">
        <v>59</v>
      </c>
      <c r="R41" s="42">
        <v>44897.587361111109</v>
      </c>
    </row>
    <row r="42" spans="1:18" x14ac:dyDescent="0.25">
      <c r="A42" s="35" t="s">
        <v>54</v>
      </c>
      <c r="B42" s="35" t="s">
        <v>125</v>
      </c>
      <c r="C42" s="35" t="s">
        <v>126</v>
      </c>
      <c r="D42" s="35" t="s">
        <v>128</v>
      </c>
      <c r="E42" s="35" t="s">
        <v>76</v>
      </c>
      <c r="F42" s="29">
        <v>5</v>
      </c>
      <c r="G42" s="29">
        <v>5</v>
      </c>
      <c r="H42" s="29">
        <v>5</v>
      </c>
      <c r="I42" s="29">
        <v>5</v>
      </c>
      <c r="J42" s="29">
        <v>4</v>
      </c>
      <c r="K42" s="29">
        <v>5</v>
      </c>
      <c r="L42" s="29">
        <v>5</v>
      </c>
      <c r="M42" s="29">
        <v>5</v>
      </c>
      <c r="N42" s="30">
        <v>5</v>
      </c>
      <c r="O42" s="36">
        <f t="shared" si="0"/>
        <v>44</v>
      </c>
      <c r="P42" s="37">
        <f t="shared" si="1"/>
        <v>4.8888888888888893</v>
      </c>
      <c r="Q42" s="29" t="s">
        <v>59</v>
      </c>
      <c r="R42" s="42">
        <v>44897.588819444441</v>
      </c>
    </row>
    <row r="43" spans="1:18" x14ac:dyDescent="0.25">
      <c r="A43" s="35" t="s">
        <v>54</v>
      </c>
      <c r="B43" s="35" t="s">
        <v>129</v>
      </c>
      <c r="C43" s="35" t="s">
        <v>130</v>
      </c>
      <c r="D43" s="35" t="s">
        <v>63</v>
      </c>
      <c r="E43" s="35" t="s">
        <v>84</v>
      </c>
      <c r="F43" s="29">
        <v>5</v>
      </c>
      <c r="G43" s="29">
        <v>5</v>
      </c>
      <c r="H43" s="29">
        <v>5</v>
      </c>
      <c r="I43" s="29">
        <v>5</v>
      </c>
      <c r="J43" s="29">
        <v>5</v>
      </c>
      <c r="K43" s="29">
        <v>4</v>
      </c>
      <c r="L43" s="29">
        <v>4</v>
      </c>
      <c r="M43" s="29">
        <v>5</v>
      </c>
      <c r="N43" s="30">
        <v>5</v>
      </c>
      <c r="O43" s="36">
        <f t="shared" si="0"/>
        <v>43</v>
      </c>
      <c r="P43" s="37">
        <f t="shared" si="1"/>
        <v>4.7777777777777777</v>
      </c>
      <c r="Q43" s="29" t="s">
        <v>59</v>
      </c>
      <c r="R43" s="42">
        <v>44897.458148148151</v>
      </c>
    </row>
    <row r="44" spans="1:18" x14ac:dyDescent="0.25">
      <c r="A44" s="35" t="s">
        <v>54</v>
      </c>
      <c r="B44" s="35" t="s">
        <v>129</v>
      </c>
      <c r="C44" s="35" t="s">
        <v>130</v>
      </c>
      <c r="D44" s="35" t="s">
        <v>64</v>
      </c>
      <c r="E44" s="35" t="s">
        <v>84</v>
      </c>
      <c r="F44" s="29">
        <v>4</v>
      </c>
      <c r="G44" s="29">
        <v>4</v>
      </c>
      <c r="H44" s="29">
        <v>4</v>
      </c>
      <c r="I44" s="29">
        <v>4</v>
      </c>
      <c r="J44" s="29">
        <v>4</v>
      </c>
      <c r="K44" s="29">
        <v>4</v>
      </c>
      <c r="L44" s="29">
        <v>2</v>
      </c>
      <c r="M44" s="29">
        <v>4</v>
      </c>
      <c r="N44" s="30">
        <v>4</v>
      </c>
      <c r="O44" s="36">
        <f t="shared" si="0"/>
        <v>34</v>
      </c>
      <c r="P44" s="37">
        <f t="shared" si="1"/>
        <v>3.7777777777777777</v>
      </c>
      <c r="Q44" s="29" t="s">
        <v>59</v>
      </c>
      <c r="R44" s="42">
        <v>44897.456979166665</v>
      </c>
    </row>
    <row r="45" spans="1:18" x14ac:dyDescent="0.25">
      <c r="A45" s="35" t="s">
        <v>54</v>
      </c>
      <c r="B45" s="35" t="s">
        <v>131</v>
      </c>
      <c r="C45" s="35" t="s">
        <v>132</v>
      </c>
      <c r="D45" s="35" t="s">
        <v>104</v>
      </c>
      <c r="E45" s="35" t="s">
        <v>58</v>
      </c>
      <c r="F45" s="29">
        <v>5</v>
      </c>
      <c r="G45" s="29">
        <v>4</v>
      </c>
      <c r="H45" s="29">
        <v>4</v>
      </c>
      <c r="I45" s="29">
        <v>5</v>
      </c>
      <c r="J45" s="29">
        <v>5</v>
      </c>
      <c r="K45" s="29">
        <v>4</v>
      </c>
      <c r="L45" s="29">
        <v>5</v>
      </c>
      <c r="M45" s="29">
        <v>4</v>
      </c>
      <c r="N45" s="30">
        <v>5</v>
      </c>
      <c r="O45" s="36">
        <f t="shared" si="0"/>
        <v>41</v>
      </c>
      <c r="P45" s="37">
        <f t="shared" si="1"/>
        <v>4.5555555555555554</v>
      </c>
      <c r="Q45" s="29" t="s">
        <v>59</v>
      </c>
      <c r="R45" s="42">
        <v>44897.676666666666</v>
      </c>
    </row>
    <row r="46" spans="1:18" x14ac:dyDescent="0.25">
      <c r="A46" s="35" t="s">
        <v>54</v>
      </c>
      <c r="B46" s="35" t="s">
        <v>131</v>
      </c>
      <c r="C46" s="35" t="s">
        <v>132</v>
      </c>
      <c r="D46" s="35" t="s">
        <v>80</v>
      </c>
      <c r="E46" s="35" t="s">
        <v>58</v>
      </c>
      <c r="F46" s="29">
        <v>4</v>
      </c>
      <c r="G46" s="29">
        <v>4</v>
      </c>
      <c r="H46" s="29">
        <v>4</v>
      </c>
      <c r="I46" s="29">
        <v>5</v>
      </c>
      <c r="J46" s="29">
        <v>4</v>
      </c>
      <c r="K46" s="29">
        <v>4</v>
      </c>
      <c r="L46" s="29">
        <v>4</v>
      </c>
      <c r="M46" s="29">
        <v>4</v>
      </c>
      <c r="N46" s="30">
        <v>5</v>
      </c>
      <c r="O46" s="36">
        <f t="shared" si="0"/>
        <v>38</v>
      </c>
      <c r="P46" s="37">
        <f t="shared" si="1"/>
        <v>4.2222222222222223</v>
      </c>
      <c r="Q46" s="29" t="s">
        <v>59</v>
      </c>
      <c r="R46" s="42">
        <v>44897.659837962965</v>
      </c>
    </row>
    <row r="47" spans="1:18" x14ac:dyDescent="0.25">
      <c r="A47" s="35" t="s">
        <v>54</v>
      </c>
      <c r="B47" s="35" t="s">
        <v>133</v>
      </c>
      <c r="C47" s="35" t="s">
        <v>134</v>
      </c>
      <c r="D47" s="35" t="s">
        <v>72</v>
      </c>
      <c r="E47" s="35" t="s">
        <v>58</v>
      </c>
      <c r="F47" s="29">
        <v>5</v>
      </c>
      <c r="G47" s="29">
        <v>4</v>
      </c>
      <c r="H47" s="29">
        <v>5</v>
      </c>
      <c r="I47" s="29">
        <v>4</v>
      </c>
      <c r="J47" s="29">
        <v>4</v>
      </c>
      <c r="K47" s="29">
        <v>5</v>
      </c>
      <c r="L47" s="29">
        <v>5</v>
      </c>
      <c r="M47" s="29">
        <v>5</v>
      </c>
      <c r="N47" s="30">
        <v>5</v>
      </c>
      <c r="O47" s="36">
        <f t="shared" si="0"/>
        <v>42</v>
      </c>
      <c r="P47" s="37">
        <f t="shared" si="1"/>
        <v>4.666666666666667</v>
      </c>
      <c r="Q47" s="29" t="s">
        <v>59</v>
      </c>
      <c r="R47" s="42">
        <v>44897.621481481481</v>
      </c>
    </row>
    <row r="48" spans="1:18" x14ac:dyDescent="0.25">
      <c r="A48" s="35" t="s">
        <v>54</v>
      </c>
      <c r="B48" s="35" t="s">
        <v>135</v>
      </c>
      <c r="C48" s="35" t="s">
        <v>136</v>
      </c>
      <c r="D48" s="35" t="s">
        <v>107</v>
      </c>
      <c r="E48" s="35" t="s">
        <v>17</v>
      </c>
      <c r="F48" s="29">
        <v>4</v>
      </c>
      <c r="G48" s="29">
        <v>4</v>
      </c>
      <c r="H48" s="29">
        <v>4</v>
      </c>
      <c r="I48" s="29">
        <v>3</v>
      </c>
      <c r="J48" s="29">
        <v>4</v>
      </c>
      <c r="K48" s="29">
        <v>4</v>
      </c>
      <c r="L48" s="29">
        <v>3</v>
      </c>
      <c r="M48" s="29">
        <v>4</v>
      </c>
      <c r="N48" s="30">
        <v>5</v>
      </c>
      <c r="O48" s="36">
        <f t="shared" si="0"/>
        <v>35</v>
      </c>
      <c r="P48" s="37">
        <f t="shared" si="1"/>
        <v>3.8888888888888888</v>
      </c>
      <c r="Q48" s="29" t="s">
        <v>59</v>
      </c>
      <c r="R48" s="42">
        <v>44900.386759259258</v>
      </c>
    </row>
    <row r="49" spans="1:18" x14ac:dyDescent="0.25">
      <c r="A49" s="35" t="s">
        <v>65</v>
      </c>
      <c r="B49" s="35" t="s">
        <v>135</v>
      </c>
      <c r="C49" s="35" t="s">
        <v>136</v>
      </c>
      <c r="D49" s="35" t="s">
        <v>108</v>
      </c>
      <c r="E49" s="35" t="s">
        <v>137</v>
      </c>
      <c r="F49" s="29">
        <v>4</v>
      </c>
      <c r="G49" s="29">
        <v>3</v>
      </c>
      <c r="H49" s="29">
        <v>4</v>
      </c>
      <c r="I49" s="29">
        <v>3</v>
      </c>
      <c r="J49" s="29">
        <v>3</v>
      </c>
      <c r="K49" s="29">
        <v>4</v>
      </c>
      <c r="L49" s="29">
        <v>4</v>
      </c>
      <c r="M49" s="29">
        <v>4</v>
      </c>
      <c r="N49" s="30">
        <v>4</v>
      </c>
      <c r="O49" s="36">
        <f t="shared" si="0"/>
        <v>33</v>
      </c>
      <c r="P49" s="37">
        <f t="shared" si="1"/>
        <v>3.6666666666666665</v>
      </c>
      <c r="Q49" s="29" t="s">
        <v>59</v>
      </c>
      <c r="R49" s="42">
        <v>44897.840081018519</v>
      </c>
    </row>
    <row r="50" spans="1:18" x14ac:dyDescent="0.25">
      <c r="A50" s="35" t="s">
        <v>65</v>
      </c>
      <c r="B50" s="35" t="s">
        <v>138</v>
      </c>
      <c r="C50" s="35" t="s">
        <v>139</v>
      </c>
      <c r="D50" s="35" t="s">
        <v>140</v>
      </c>
      <c r="E50" s="35" t="s">
        <v>10</v>
      </c>
      <c r="F50" s="29">
        <v>4</v>
      </c>
      <c r="G50" s="29">
        <v>5</v>
      </c>
      <c r="H50" s="29">
        <v>4</v>
      </c>
      <c r="I50" s="29">
        <v>4</v>
      </c>
      <c r="J50" s="29">
        <v>5</v>
      </c>
      <c r="K50" s="29">
        <v>4</v>
      </c>
      <c r="L50" s="29">
        <v>4</v>
      </c>
      <c r="M50" s="29">
        <v>5</v>
      </c>
      <c r="N50" s="30">
        <v>5</v>
      </c>
      <c r="O50" s="36">
        <f t="shared" si="0"/>
        <v>40</v>
      </c>
      <c r="P50" s="37">
        <f t="shared" si="1"/>
        <v>4.4444444444444446</v>
      </c>
      <c r="Q50" s="29" t="s">
        <v>59</v>
      </c>
      <c r="R50" s="42">
        <v>44897.414386574077</v>
      </c>
    </row>
    <row r="51" spans="1:18" x14ac:dyDescent="0.25">
      <c r="A51" s="35" t="s">
        <v>65</v>
      </c>
      <c r="B51" s="35" t="s">
        <v>138</v>
      </c>
      <c r="C51" s="35" t="s">
        <v>139</v>
      </c>
      <c r="D51" s="35" t="s">
        <v>64</v>
      </c>
      <c r="E51" s="35" t="s">
        <v>10</v>
      </c>
      <c r="F51" s="29">
        <v>4</v>
      </c>
      <c r="G51" s="29">
        <v>4</v>
      </c>
      <c r="H51" s="29">
        <v>4</v>
      </c>
      <c r="I51" s="29">
        <v>4</v>
      </c>
      <c r="J51" s="29">
        <v>4</v>
      </c>
      <c r="K51" s="29">
        <v>4</v>
      </c>
      <c r="L51" s="29">
        <v>4</v>
      </c>
      <c r="M51" s="29">
        <v>4</v>
      </c>
      <c r="N51" s="30">
        <v>4</v>
      </c>
      <c r="O51" s="36">
        <f t="shared" si="0"/>
        <v>36</v>
      </c>
      <c r="P51" s="37">
        <f t="shared" si="1"/>
        <v>4</v>
      </c>
      <c r="Q51" s="29" t="s">
        <v>59</v>
      </c>
      <c r="R51" s="42">
        <v>44897.415254629632</v>
      </c>
    </row>
    <row r="52" spans="1:18" x14ac:dyDescent="0.25">
      <c r="A52" s="35" t="s">
        <v>65</v>
      </c>
      <c r="B52" s="35" t="s">
        <v>141</v>
      </c>
      <c r="C52" s="35" t="s">
        <v>142</v>
      </c>
      <c r="D52" s="35" t="s">
        <v>128</v>
      </c>
      <c r="E52" s="35" t="s">
        <v>58</v>
      </c>
      <c r="F52" s="29">
        <v>5</v>
      </c>
      <c r="G52" s="29">
        <v>4</v>
      </c>
      <c r="H52" s="29">
        <v>4</v>
      </c>
      <c r="I52" s="29">
        <v>4</v>
      </c>
      <c r="J52" s="29">
        <v>5</v>
      </c>
      <c r="K52" s="29">
        <v>4</v>
      </c>
      <c r="L52" s="29">
        <v>5</v>
      </c>
      <c r="M52" s="29">
        <v>5</v>
      </c>
      <c r="N52" s="30">
        <v>5</v>
      </c>
      <c r="O52" s="36">
        <f t="shared" si="0"/>
        <v>41</v>
      </c>
      <c r="P52" s="37">
        <f t="shared" si="1"/>
        <v>4.5555555555555554</v>
      </c>
      <c r="Q52" s="29" t="s">
        <v>59</v>
      </c>
      <c r="R52" s="42">
        <v>44897.62158564815</v>
      </c>
    </row>
    <row r="53" spans="1:18" x14ac:dyDescent="0.25">
      <c r="A53" s="35" t="s">
        <v>65</v>
      </c>
      <c r="B53" s="35" t="s">
        <v>141</v>
      </c>
      <c r="C53" s="35" t="s">
        <v>142</v>
      </c>
      <c r="D53" s="35" t="s">
        <v>127</v>
      </c>
      <c r="E53" s="35" t="s">
        <v>58</v>
      </c>
      <c r="F53" s="29">
        <v>4</v>
      </c>
      <c r="G53" s="29">
        <v>4</v>
      </c>
      <c r="H53" s="29">
        <v>4</v>
      </c>
      <c r="I53" s="29">
        <v>5</v>
      </c>
      <c r="J53" s="29">
        <v>5</v>
      </c>
      <c r="K53" s="29">
        <v>5</v>
      </c>
      <c r="L53" s="29">
        <v>5</v>
      </c>
      <c r="M53" s="29">
        <v>5</v>
      </c>
      <c r="N53" s="30">
        <v>5</v>
      </c>
      <c r="O53" s="36">
        <f t="shared" si="0"/>
        <v>42</v>
      </c>
      <c r="P53" s="37">
        <f t="shared" si="1"/>
        <v>4.666666666666667</v>
      </c>
      <c r="Q53" s="29" t="s">
        <v>59</v>
      </c>
      <c r="R53" s="42">
        <v>44897.616944444446</v>
      </c>
    </row>
    <row r="54" spans="1:18" x14ac:dyDescent="0.25">
      <c r="A54" s="35" t="s">
        <v>143</v>
      </c>
      <c r="B54" s="35" t="s">
        <v>144</v>
      </c>
      <c r="C54" s="35" t="s">
        <v>145</v>
      </c>
      <c r="D54" s="35" t="s">
        <v>57</v>
      </c>
      <c r="E54" s="35" t="s">
        <v>84</v>
      </c>
      <c r="F54" s="29">
        <v>5</v>
      </c>
      <c r="G54" s="29">
        <v>4</v>
      </c>
      <c r="H54" s="29">
        <v>5</v>
      </c>
      <c r="I54" s="29">
        <v>5</v>
      </c>
      <c r="J54" s="29">
        <v>4</v>
      </c>
      <c r="K54" s="29">
        <v>4</v>
      </c>
      <c r="L54" s="29">
        <v>5</v>
      </c>
      <c r="M54" s="29">
        <v>5</v>
      </c>
      <c r="N54" s="30">
        <v>5</v>
      </c>
      <c r="O54" s="36">
        <f t="shared" si="0"/>
        <v>42</v>
      </c>
      <c r="P54" s="37">
        <f t="shared" si="1"/>
        <v>4.666666666666667</v>
      </c>
      <c r="Q54" s="29" t="s">
        <v>59</v>
      </c>
      <c r="R54" s="42">
        <v>44785.532858796294</v>
      </c>
    </row>
    <row r="55" spans="1:18" x14ac:dyDescent="0.25">
      <c r="A55" s="35" t="s">
        <v>54</v>
      </c>
      <c r="B55" s="35" t="s">
        <v>146</v>
      </c>
      <c r="C55" s="35" t="s">
        <v>147</v>
      </c>
      <c r="D55" s="35" t="s">
        <v>77</v>
      </c>
      <c r="E55" s="35" t="s">
        <v>7</v>
      </c>
      <c r="F55" s="29">
        <v>5</v>
      </c>
      <c r="G55" s="29">
        <v>4</v>
      </c>
      <c r="H55" s="29">
        <v>5</v>
      </c>
      <c r="I55" s="29">
        <v>5</v>
      </c>
      <c r="J55" s="29">
        <v>5</v>
      </c>
      <c r="K55" s="29">
        <v>5</v>
      </c>
      <c r="L55" s="29">
        <v>5</v>
      </c>
      <c r="M55" s="29">
        <v>5</v>
      </c>
      <c r="N55" s="30">
        <v>5</v>
      </c>
      <c r="O55" s="36">
        <f t="shared" si="0"/>
        <v>44</v>
      </c>
      <c r="P55" s="37">
        <f t="shared" si="1"/>
        <v>4.8888888888888893</v>
      </c>
      <c r="Q55" s="29" t="s">
        <v>59</v>
      </c>
      <c r="R55" s="42">
        <v>44897.455312500002</v>
      </c>
    </row>
    <row r="56" spans="1:18" x14ac:dyDescent="0.25">
      <c r="A56" s="35" t="s">
        <v>54</v>
      </c>
      <c r="B56" s="35" t="s">
        <v>146</v>
      </c>
      <c r="C56" s="35" t="s">
        <v>147</v>
      </c>
      <c r="D56" s="35" t="s">
        <v>97</v>
      </c>
      <c r="E56" s="35" t="s">
        <v>7</v>
      </c>
      <c r="F56" s="29">
        <v>4</v>
      </c>
      <c r="G56" s="29">
        <v>4</v>
      </c>
      <c r="H56" s="29">
        <v>4</v>
      </c>
      <c r="I56" s="29">
        <v>4</v>
      </c>
      <c r="J56" s="29">
        <v>4</v>
      </c>
      <c r="K56" s="29">
        <v>4</v>
      </c>
      <c r="L56" s="29">
        <v>4</v>
      </c>
      <c r="M56" s="29">
        <v>4</v>
      </c>
      <c r="N56" s="30">
        <v>4</v>
      </c>
      <c r="O56" s="36">
        <f t="shared" si="0"/>
        <v>36</v>
      </c>
      <c r="P56" s="37">
        <f t="shared" si="1"/>
        <v>4</v>
      </c>
      <c r="Q56" s="29" t="s">
        <v>59</v>
      </c>
      <c r="R56" s="42">
        <v>44897.507754629631</v>
      </c>
    </row>
    <row r="57" spans="1:18" x14ac:dyDescent="0.25">
      <c r="A57" s="35" t="s">
        <v>54</v>
      </c>
      <c r="B57" s="35" t="s">
        <v>148</v>
      </c>
      <c r="C57" s="35" t="s">
        <v>149</v>
      </c>
      <c r="D57" s="35" t="s">
        <v>83</v>
      </c>
      <c r="E57" s="35" t="s">
        <v>9</v>
      </c>
      <c r="F57" s="29">
        <v>5</v>
      </c>
      <c r="G57" s="29">
        <v>5</v>
      </c>
      <c r="H57" s="29">
        <v>4</v>
      </c>
      <c r="I57" s="29">
        <v>5</v>
      </c>
      <c r="J57" s="29">
        <v>5</v>
      </c>
      <c r="K57" s="29">
        <v>4</v>
      </c>
      <c r="L57" s="29">
        <v>5</v>
      </c>
      <c r="M57" s="29">
        <v>4</v>
      </c>
      <c r="N57" s="30">
        <v>4</v>
      </c>
      <c r="O57" s="36">
        <f t="shared" si="0"/>
        <v>41</v>
      </c>
      <c r="P57" s="37">
        <f t="shared" si="1"/>
        <v>4.5555555555555554</v>
      </c>
      <c r="Q57" s="29" t="s">
        <v>59</v>
      </c>
      <c r="R57" s="42">
        <v>44897.45548611111</v>
      </c>
    </row>
    <row r="58" spans="1:18" x14ac:dyDescent="0.25">
      <c r="A58" s="35" t="s">
        <v>54</v>
      </c>
      <c r="B58" s="35" t="s">
        <v>150</v>
      </c>
      <c r="C58" s="35" t="s">
        <v>149</v>
      </c>
      <c r="D58" s="35" t="s">
        <v>60</v>
      </c>
      <c r="E58" s="35" t="s">
        <v>9</v>
      </c>
      <c r="F58" s="29">
        <v>5</v>
      </c>
      <c r="G58" s="29">
        <v>4</v>
      </c>
      <c r="H58" s="29">
        <v>4</v>
      </c>
      <c r="I58" s="29">
        <v>4</v>
      </c>
      <c r="J58" s="29">
        <v>5</v>
      </c>
      <c r="K58" s="29">
        <v>4</v>
      </c>
      <c r="L58" s="29">
        <v>4</v>
      </c>
      <c r="M58" s="29">
        <v>5</v>
      </c>
      <c r="N58" s="30">
        <v>5</v>
      </c>
      <c r="O58" s="36">
        <f t="shared" si="0"/>
        <v>40</v>
      </c>
      <c r="P58" s="37">
        <f t="shared" si="1"/>
        <v>4.4444444444444446</v>
      </c>
      <c r="Q58" s="29" t="s">
        <v>59</v>
      </c>
      <c r="R58" s="42">
        <v>44897.455127314817</v>
      </c>
    </row>
    <row r="59" spans="1:18" x14ac:dyDescent="0.25">
      <c r="A59" s="35" t="s">
        <v>54</v>
      </c>
      <c r="B59" s="35" t="s">
        <v>151</v>
      </c>
      <c r="C59" s="35" t="s">
        <v>152</v>
      </c>
      <c r="D59" s="35" t="s">
        <v>57</v>
      </c>
      <c r="E59" s="35" t="s">
        <v>9</v>
      </c>
      <c r="F59" s="29">
        <v>5</v>
      </c>
      <c r="G59" s="29">
        <v>5</v>
      </c>
      <c r="H59" s="29">
        <v>5</v>
      </c>
      <c r="I59" s="29">
        <v>5</v>
      </c>
      <c r="J59" s="29">
        <v>5</v>
      </c>
      <c r="K59" s="29">
        <v>5</v>
      </c>
      <c r="L59" s="29">
        <v>5</v>
      </c>
      <c r="M59" s="29">
        <v>5</v>
      </c>
      <c r="N59" s="30">
        <v>5</v>
      </c>
      <c r="O59" s="36">
        <f t="shared" si="0"/>
        <v>45</v>
      </c>
      <c r="P59" s="37">
        <f t="shared" si="1"/>
        <v>5</v>
      </c>
      <c r="Q59" s="29" t="s">
        <v>59</v>
      </c>
      <c r="R59" s="42">
        <v>44904.459270833337</v>
      </c>
    </row>
    <row r="60" spans="1:18" x14ac:dyDescent="0.25">
      <c r="A60" s="35" t="s">
        <v>65</v>
      </c>
      <c r="B60" s="35" t="s">
        <v>153</v>
      </c>
      <c r="C60" s="35" t="s">
        <v>154</v>
      </c>
      <c r="D60" s="35" t="s">
        <v>97</v>
      </c>
      <c r="E60" s="35" t="s">
        <v>9</v>
      </c>
      <c r="F60" s="29">
        <v>4</v>
      </c>
      <c r="G60" s="29">
        <v>4</v>
      </c>
      <c r="H60" s="29">
        <v>4</v>
      </c>
      <c r="I60" s="29">
        <v>4</v>
      </c>
      <c r="J60" s="29">
        <v>4</v>
      </c>
      <c r="K60" s="29">
        <v>4</v>
      </c>
      <c r="L60" s="29">
        <v>3</v>
      </c>
      <c r="M60" s="29">
        <v>4</v>
      </c>
      <c r="N60" s="30">
        <v>1</v>
      </c>
      <c r="O60" s="36">
        <f t="shared" si="0"/>
        <v>32</v>
      </c>
      <c r="P60" s="37">
        <f t="shared" si="1"/>
        <v>3.5555555555555554</v>
      </c>
      <c r="Q60" s="29" t="s">
        <v>59</v>
      </c>
      <c r="R60" s="42">
        <v>44897.487407407411</v>
      </c>
    </row>
    <row r="61" spans="1:18" x14ac:dyDescent="0.25">
      <c r="A61" s="35" t="s">
        <v>65</v>
      </c>
      <c r="B61" s="35" t="s">
        <v>153</v>
      </c>
      <c r="C61" s="35" t="s">
        <v>155</v>
      </c>
      <c r="D61" s="35" t="s">
        <v>77</v>
      </c>
      <c r="E61" s="35" t="s">
        <v>9</v>
      </c>
      <c r="F61" s="29">
        <v>4</v>
      </c>
      <c r="G61" s="29">
        <v>4</v>
      </c>
      <c r="H61" s="29">
        <v>4</v>
      </c>
      <c r="I61" s="29">
        <v>4</v>
      </c>
      <c r="J61" s="29">
        <v>4</v>
      </c>
      <c r="K61" s="29">
        <v>4</v>
      </c>
      <c r="L61" s="29">
        <v>4</v>
      </c>
      <c r="M61" s="29">
        <v>4</v>
      </c>
      <c r="N61" s="30">
        <v>4</v>
      </c>
      <c r="O61" s="36">
        <f t="shared" si="0"/>
        <v>36</v>
      </c>
      <c r="P61" s="37">
        <f t="shared" si="1"/>
        <v>4</v>
      </c>
      <c r="Q61" s="29" t="s">
        <v>59</v>
      </c>
      <c r="R61" s="42">
        <v>44897.413344907407</v>
      </c>
    </row>
    <row r="62" spans="1:18" x14ac:dyDescent="0.25">
      <c r="A62" s="35" t="s">
        <v>54</v>
      </c>
      <c r="B62" s="35" t="s">
        <v>156</v>
      </c>
      <c r="C62" s="35" t="s">
        <v>157</v>
      </c>
      <c r="D62" s="35" t="s">
        <v>77</v>
      </c>
      <c r="E62" s="35" t="s">
        <v>58</v>
      </c>
      <c r="F62" s="29">
        <v>5</v>
      </c>
      <c r="G62" s="29">
        <v>5</v>
      </c>
      <c r="H62" s="29">
        <v>5</v>
      </c>
      <c r="I62" s="29">
        <v>5</v>
      </c>
      <c r="J62" s="29">
        <v>5</v>
      </c>
      <c r="K62" s="29">
        <v>4</v>
      </c>
      <c r="L62" s="29">
        <v>5</v>
      </c>
      <c r="M62" s="29">
        <v>5</v>
      </c>
      <c r="N62" s="30">
        <v>5</v>
      </c>
      <c r="O62" s="36">
        <f t="shared" si="0"/>
        <v>44</v>
      </c>
      <c r="P62" s="37">
        <f t="shared" si="1"/>
        <v>4.8888888888888893</v>
      </c>
      <c r="Q62" s="29" t="s">
        <v>59</v>
      </c>
      <c r="R62" s="42">
        <v>44897.421956018516</v>
      </c>
    </row>
    <row r="63" spans="1:18" x14ac:dyDescent="0.25">
      <c r="A63" s="35" t="s">
        <v>54</v>
      </c>
      <c r="B63" s="35" t="s">
        <v>156</v>
      </c>
      <c r="C63" s="35" t="s">
        <v>157</v>
      </c>
      <c r="D63" s="35" t="s">
        <v>97</v>
      </c>
      <c r="E63" s="35" t="s">
        <v>58</v>
      </c>
      <c r="F63" s="29">
        <v>4</v>
      </c>
      <c r="G63" s="29">
        <v>4</v>
      </c>
      <c r="H63" s="29">
        <v>4</v>
      </c>
      <c r="I63" s="29">
        <v>5</v>
      </c>
      <c r="J63" s="29">
        <v>4</v>
      </c>
      <c r="K63" s="29">
        <v>4</v>
      </c>
      <c r="L63" s="29">
        <v>5</v>
      </c>
      <c r="M63" s="29">
        <v>5</v>
      </c>
      <c r="N63" s="30">
        <v>5</v>
      </c>
      <c r="O63" s="36">
        <f t="shared" si="0"/>
        <v>40</v>
      </c>
      <c r="P63" s="37">
        <f t="shared" si="1"/>
        <v>4.4444444444444446</v>
      </c>
      <c r="Q63" s="29" t="s">
        <v>59</v>
      </c>
      <c r="R63" s="42">
        <v>44897.492743055554</v>
      </c>
    </row>
    <row r="64" spans="1:18" x14ac:dyDescent="0.25">
      <c r="A64" s="35" t="s">
        <v>54</v>
      </c>
      <c r="B64" s="35" t="s">
        <v>158</v>
      </c>
      <c r="C64" s="35" t="s">
        <v>159</v>
      </c>
      <c r="D64" s="35" t="s">
        <v>123</v>
      </c>
      <c r="E64" s="35" t="s">
        <v>58</v>
      </c>
      <c r="F64" s="29">
        <v>4</v>
      </c>
      <c r="G64" s="29">
        <v>4</v>
      </c>
      <c r="H64" s="29">
        <v>4</v>
      </c>
      <c r="I64" s="29">
        <v>4</v>
      </c>
      <c r="J64" s="29">
        <v>4</v>
      </c>
      <c r="K64" s="29">
        <v>4</v>
      </c>
      <c r="L64" s="29">
        <v>4</v>
      </c>
      <c r="M64" s="29">
        <v>2</v>
      </c>
      <c r="N64" s="30">
        <v>4</v>
      </c>
      <c r="O64" s="36">
        <f t="shared" si="0"/>
        <v>34</v>
      </c>
      <c r="P64" s="37">
        <f t="shared" si="1"/>
        <v>3.7777777777777777</v>
      </c>
      <c r="Q64" s="29" t="s">
        <v>59</v>
      </c>
      <c r="R64" s="42">
        <v>44897.59888888889</v>
      </c>
    </row>
    <row r="65" spans="1:18" x14ac:dyDescent="0.25">
      <c r="A65" s="35" t="s">
        <v>54</v>
      </c>
      <c r="B65" s="35" t="s">
        <v>160</v>
      </c>
      <c r="C65" s="35" t="s">
        <v>159</v>
      </c>
      <c r="D65" s="35" t="s">
        <v>124</v>
      </c>
      <c r="E65" s="35" t="s">
        <v>58</v>
      </c>
      <c r="F65" s="29">
        <v>4</v>
      </c>
      <c r="G65" s="29">
        <v>5</v>
      </c>
      <c r="H65" s="29">
        <v>5</v>
      </c>
      <c r="I65" s="29">
        <v>5</v>
      </c>
      <c r="J65" s="29">
        <v>5</v>
      </c>
      <c r="K65" s="29">
        <v>4</v>
      </c>
      <c r="L65" s="29">
        <v>4</v>
      </c>
      <c r="M65" s="29">
        <v>3</v>
      </c>
      <c r="N65" s="30">
        <v>5</v>
      </c>
      <c r="O65" s="36">
        <f t="shared" si="0"/>
        <v>40</v>
      </c>
      <c r="P65" s="37">
        <f t="shared" si="1"/>
        <v>4.4444444444444446</v>
      </c>
      <c r="Q65" s="29" t="s">
        <v>59</v>
      </c>
      <c r="R65" s="42">
        <v>44897.587858796294</v>
      </c>
    </row>
    <row r="66" spans="1:18" x14ac:dyDescent="0.25">
      <c r="A66" s="35" t="s">
        <v>65</v>
      </c>
      <c r="B66" s="35" t="s">
        <v>161</v>
      </c>
      <c r="C66" s="35" t="s">
        <v>162</v>
      </c>
      <c r="D66" s="35" t="s">
        <v>163</v>
      </c>
      <c r="E66" s="35" t="s">
        <v>84</v>
      </c>
      <c r="F66" s="29">
        <v>4</v>
      </c>
      <c r="G66" s="29">
        <v>4</v>
      </c>
      <c r="H66" s="29">
        <v>3</v>
      </c>
      <c r="I66" s="29">
        <v>5</v>
      </c>
      <c r="J66" s="29">
        <v>4</v>
      </c>
      <c r="K66" s="29">
        <v>5</v>
      </c>
      <c r="L66" s="29">
        <v>5</v>
      </c>
      <c r="M66" s="29">
        <v>5</v>
      </c>
      <c r="N66" s="30">
        <v>5</v>
      </c>
      <c r="O66" s="36">
        <f t="shared" si="0"/>
        <v>40</v>
      </c>
      <c r="P66" s="37">
        <f t="shared" si="1"/>
        <v>4.4444444444444446</v>
      </c>
      <c r="Q66" s="29" t="s">
        <v>59</v>
      </c>
      <c r="R66" s="42">
        <v>44909.41233796296</v>
      </c>
    </row>
    <row r="67" spans="1:18" x14ac:dyDescent="0.25">
      <c r="A67" s="35" t="s">
        <v>54</v>
      </c>
      <c r="B67" s="35" t="s">
        <v>164</v>
      </c>
      <c r="C67" s="35" t="s">
        <v>162</v>
      </c>
      <c r="D67" s="35" t="s">
        <v>60</v>
      </c>
      <c r="E67" s="35" t="s">
        <v>84</v>
      </c>
      <c r="F67" s="29">
        <v>5</v>
      </c>
      <c r="G67" s="29">
        <v>4</v>
      </c>
      <c r="H67" s="29">
        <v>5</v>
      </c>
      <c r="I67" s="29">
        <v>5</v>
      </c>
      <c r="J67" s="29">
        <v>4</v>
      </c>
      <c r="K67" s="29">
        <v>5</v>
      </c>
      <c r="L67" s="29">
        <v>5</v>
      </c>
      <c r="M67" s="29">
        <v>5</v>
      </c>
      <c r="N67" s="30">
        <v>5</v>
      </c>
      <c r="O67" s="36">
        <f t="shared" si="0"/>
        <v>43</v>
      </c>
      <c r="P67" s="37">
        <f t="shared" si="1"/>
        <v>4.7777777777777777</v>
      </c>
      <c r="Q67" s="29" t="s">
        <v>59</v>
      </c>
      <c r="R67" s="42">
        <v>44897.629016203704</v>
      </c>
    </row>
    <row r="68" spans="1:18" x14ac:dyDescent="0.25">
      <c r="A68" s="35" t="s">
        <v>65</v>
      </c>
      <c r="B68" s="35" t="s">
        <v>165</v>
      </c>
      <c r="C68" s="35" t="s">
        <v>166</v>
      </c>
      <c r="D68" s="35" t="s">
        <v>114</v>
      </c>
      <c r="E68" s="35" t="s">
        <v>14</v>
      </c>
      <c r="F68" s="29">
        <v>4</v>
      </c>
      <c r="G68" s="29">
        <v>3</v>
      </c>
      <c r="H68" s="29">
        <v>2</v>
      </c>
      <c r="I68" s="29">
        <v>3</v>
      </c>
      <c r="J68" s="29">
        <v>2</v>
      </c>
      <c r="K68" s="29">
        <v>2</v>
      </c>
      <c r="L68" s="29">
        <v>3</v>
      </c>
      <c r="M68" s="29">
        <v>3</v>
      </c>
      <c r="N68" s="30">
        <v>2</v>
      </c>
      <c r="O68" s="36">
        <f t="shared" si="0"/>
        <v>24</v>
      </c>
      <c r="P68" s="37">
        <f t="shared" si="1"/>
        <v>2.6666666666666665</v>
      </c>
      <c r="Q68" s="29" t="s">
        <v>59</v>
      </c>
      <c r="R68" s="42">
        <v>44897.52884259259</v>
      </c>
    </row>
    <row r="69" spans="1:18" x14ac:dyDescent="0.25">
      <c r="A69" s="35" t="s">
        <v>65</v>
      </c>
      <c r="B69" s="35" t="s">
        <v>165</v>
      </c>
      <c r="C69" s="35" t="s">
        <v>166</v>
      </c>
      <c r="D69" s="35" t="s">
        <v>113</v>
      </c>
      <c r="E69" s="35" t="s">
        <v>14</v>
      </c>
      <c r="F69" s="29">
        <v>4</v>
      </c>
      <c r="G69" s="29">
        <v>3</v>
      </c>
      <c r="H69" s="29">
        <v>3</v>
      </c>
      <c r="I69" s="29">
        <v>3</v>
      </c>
      <c r="J69" s="29">
        <v>3</v>
      </c>
      <c r="K69" s="29">
        <v>3</v>
      </c>
      <c r="L69" s="29">
        <v>3</v>
      </c>
      <c r="M69" s="29">
        <v>4</v>
      </c>
      <c r="N69" s="30">
        <v>5</v>
      </c>
      <c r="O69" s="36">
        <f t="shared" ref="O69:O121" si="3">SUM(F69:N69)</f>
        <v>31</v>
      </c>
      <c r="P69" s="37">
        <f t="shared" ref="P69:P121" si="4">AVERAGE(F69:N69)</f>
        <v>3.4444444444444446</v>
      </c>
      <c r="Q69" s="29" t="s">
        <v>59</v>
      </c>
      <c r="R69" s="42">
        <v>44900.545891203707</v>
      </c>
    </row>
    <row r="70" spans="1:18" x14ac:dyDescent="0.25">
      <c r="A70" s="35" t="s">
        <v>54</v>
      </c>
      <c r="B70" s="35" t="s">
        <v>167</v>
      </c>
      <c r="C70" s="35" t="s">
        <v>168</v>
      </c>
      <c r="D70" s="35" t="s">
        <v>140</v>
      </c>
      <c r="E70" s="35" t="s">
        <v>58</v>
      </c>
      <c r="F70" s="29">
        <v>5</v>
      </c>
      <c r="G70" s="29">
        <v>4</v>
      </c>
      <c r="H70" s="29">
        <v>4</v>
      </c>
      <c r="I70" s="29">
        <v>4</v>
      </c>
      <c r="J70" s="29">
        <v>5</v>
      </c>
      <c r="K70" s="29">
        <v>5</v>
      </c>
      <c r="L70" s="29">
        <v>4</v>
      </c>
      <c r="M70" s="29">
        <v>4</v>
      </c>
      <c r="N70" s="30">
        <v>5</v>
      </c>
      <c r="O70" s="36">
        <f t="shared" si="3"/>
        <v>40</v>
      </c>
      <c r="P70" s="37">
        <f t="shared" si="4"/>
        <v>4.4444444444444446</v>
      </c>
      <c r="Q70" s="29" t="s">
        <v>59</v>
      </c>
      <c r="R70" s="42">
        <v>44897.516724537039</v>
      </c>
    </row>
    <row r="71" spans="1:18" x14ac:dyDescent="0.25">
      <c r="A71" s="35" t="s">
        <v>54</v>
      </c>
      <c r="B71" s="35" t="s">
        <v>167</v>
      </c>
      <c r="C71" s="35" t="s">
        <v>169</v>
      </c>
      <c r="D71" s="35" t="s">
        <v>80</v>
      </c>
      <c r="E71" s="35" t="s">
        <v>58</v>
      </c>
      <c r="F71" s="29">
        <v>5</v>
      </c>
      <c r="G71" s="29">
        <v>4</v>
      </c>
      <c r="H71" s="29">
        <v>5</v>
      </c>
      <c r="I71" s="29">
        <v>5</v>
      </c>
      <c r="J71" s="29">
        <v>5</v>
      </c>
      <c r="K71" s="29">
        <v>5</v>
      </c>
      <c r="L71" s="29">
        <v>5</v>
      </c>
      <c r="M71" s="29">
        <v>4</v>
      </c>
      <c r="N71" s="30">
        <v>5</v>
      </c>
      <c r="O71" s="36">
        <f t="shared" si="3"/>
        <v>43</v>
      </c>
      <c r="P71" s="37">
        <f t="shared" si="4"/>
        <v>4.7777777777777777</v>
      </c>
      <c r="Q71" s="29" t="s">
        <v>59</v>
      </c>
      <c r="R71" s="42">
        <v>44897.518414351849</v>
      </c>
    </row>
    <row r="72" spans="1:18" x14ac:dyDescent="0.25">
      <c r="A72" s="35" t="s">
        <v>54</v>
      </c>
      <c r="B72" s="35" t="s">
        <v>170</v>
      </c>
      <c r="C72" s="35" t="s">
        <v>171</v>
      </c>
      <c r="D72" s="35" t="s">
        <v>114</v>
      </c>
      <c r="E72" s="35" t="s">
        <v>58</v>
      </c>
      <c r="F72" s="29">
        <v>5</v>
      </c>
      <c r="G72" s="29">
        <v>5</v>
      </c>
      <c r="H72" s="29">
        <v>5</v>
      </c>
      <c r="I72" s="29">
        <v>5</v>
      </c>
      <c r="J72" s="29">
        <v>5</v>
      </c>
      <c r="K72" s="29">
        <v>5</v>
      </c>
      <c r="L72" s="29">
        <v>5</v>
      </c>
      <c r="M72" s="29">
        <v>5</v>
      </c>
      <c r="N72" s="30">
        <v>5</v>
      </c>
      <c r="O72" s="36">
        <f t="shared" si="3"/>
        <v>45</v>
      </c>
      <c r="P72" s="37">
        <f t="shared" si="4"/>
        <v>5</v>
      </c>
      <c r="Q72" s="29" t="s">
        <v>59</v>
      </c>
      <c r="R72" s="42">
        <v>44897.47016203704</v>
      </c>
    </row>
    <row r="73" spans="1:18" x14ac:dyDescent="0.25">
      <c r="A73" s="35" t="s">
        <v>54</v>
      </c>
      <c r="B73" s="35" t="s">
        <v>170</v>
      </c>
      <c r="C73" s="35" t="s">
        <v>171</v>
      </c>
      <c r="D73" s="35" t="s">
        <v>113</v>
      </c>
      <c r="E73" s="35" t="s">
        <v>58</v>
      </c>
      <c r="F73" s="29">
        <v>5</v>
      </c>
      <c r="G73" s="29">
        <v>5</v>
      </c>
      <c r="H73" s="29">
        <v>5</v>
      </c>
      <c r="I73" s="29">
        <v>5</v>
      </c>
      <c r="J73" s="29">
        <v>5</v>
      </c>
      <c r="K73" s="29">
        <v>5</v>
      </c>
      <c r="L73" s="29">
        <v>5</v>
      </c>
      <c r="M73" s="29">
        <v>4</v>
      </c>
      <c r="N73" s="30">
        <v>5</v>
      </c>
      <c r="O73" s="36">
        <f t="shared" si="3"/>
        <v>44</v>
      </c>
      <c r="P73" s="37">
        <f t="shared" si="4"/>
        <v>4.8888888888888893</v>
      </c>
      <c r="Q73" s="29" t="s">
        <v>59</v>
      </c>
      <c r="R73" s="42">
        <v>44900.502430555556</v>
      </c>
    </row>
    <row r="74" spans="1:18" x14ac:dyDescent="0.25">
      <c r="A74" s="35" t="s">
        <v>54</v>
      </c>
      <c r="B74" s="35" t="s">
        <v>172</v>
      </c>
      <c r="C74" s="35" t="s">
        <v>173</v>
      </c>
      <c r="D74" s="35" t="s">
        <v>174</v>
      </c>
      <c r="E74" s="35" t="s">
        <v>76</v>
      </c>
      <c r="F74" s="29">
        <v>5</v>
      </c>
      <c r="G74" s="29">
        <v>5</v>
      </c>
      <c r="H74" s="29">
        <v>5</v>
      </c>
      <c r="I74" s="29">
        <v>5</v>
      </c>
      <c r="J74" s="29">
        <v>5</v>
      </c>
      <c r="K74" s="29">
        <v>5</v>
      </c>
      <c r="L74" s="29">
        <v>5</v>
      </c>
      <c r="M74" s="29">
        <v>5</v>
      </c>
      <c r="N74" s="30">
        <v>5</v>
      </c>
      <c r="O74" s="36">
        <f t="shared" si="3"/>
        <v>45</v>
      </c>
      <c r="P74" s="37">
        <f t="shared" si="4"/>
        <v>5</v>
      </c>
      <c r="Q74" s="29" t="s">
        <v>59</v>
      </c>
      <c r="R74" s="42">
        <v>44897.451319444444</v>
      </c>
    </row>
    <row r="75" spans="1:18" x14ac:dyDescent="0.25">
      <c r="A75" s="35" t="s">
        <v>54</v>
      </c>
      <c r="B75" s="35" t="s">
        <v>172</v>
      </c>
      <c r="C75" s="35" t="s">
        <v>173</v>
      </c>
      <c r="D75" s="43" t="s">
        <v>175</v>
      </c>
      <c r="E75" s="35" t="s">
        <v>76</v>
      </c>
      <c r="F75" s="29">
        <v>5</v>
      </c>
      <c r="G75" s="29">
        <v>5</v>
      </c>
      <c r="H75" s="29">
        <v>5</v>
      </c>
      <c r="I75" s="29">
        <v>5</v>
      </c>
      <c r="J75" s="29">
        <v>5</v>
      </c>
      <c r="K75" s="29">
        <v>5</v>
      </c>
      <c r="L75" s="29">
        <v>5</v>
      </c>
      <c r="M75" s="29">
        <v>5</v>
      </c>
      <c r="N75" s="30">
        <v>5</v>
      </c>
      <c r="O75" s="36">
        <f t="shared" si="3"/>
        <v>45</v>
      </c>
      <c r="P75" s="37">
        <f t="shared" si="4"/>
        <v>5</v>
      </c>
      <c r="Q75" s="29" t="s">
        <v>59</v>
      </c>
      <c r="R75" s="42">
        <v>44897.450798611113</v>
      </c>
    </row>
    <row r="76" spans="1:18" x14ac:dyDescent="0.25">
      <c r="A76" s="35" t="s">
        <v>54</v>
      </c>
      <c r="B76" s="35" t="s">
        <v>176</v>
      </c>
      <c r="C76" s="35" t="s">
        <v>177</v>
      </c>
      <c r="D76" s="35" t="s">
        <v>174</v>
      </c>
      <c r="E76" s="35" t="s">
        <v>84</v>
      </c>
      <c r="F76" s="29">
        <v>5</v>
      </c>
      <c r="G76" s="29">
        <v>5</v>
      </c>
      <c r="H76" s="29">
        <v>5</v>
      </c>
      <c r="I76" s="29">
        <v>5</v>
      </c>
      <c r="J76" s="29">
        <v>5</v>
      </c>
      <c r="K76" s="29">
        <v>5</v>
      </c>
      <c r="L76" s="29">
        <v>5</v>
      </c>
      <c r="M76" s="29">
        <v>4</v>
      </c>
      <c r="N76" s="30">
        <v>5</v>
      </c>
      <c r="O76" s="36">
        <f t="shared" si="3"/>
        <v>44</v>
      </c>
      <c r="P76" s="37">
        <f t="shared" si="4"/>
        <v>4.8888888888888893</v>
      </c>
      <c r="Q76" s="29" t="s">
        <v>59</v>
      </c>
      <c r="R76" s="42">
        <v>44897.437974537039</v>
      </c>
    </row>
    <row r="77" spans="1:18" x14ac:dyDescent="0.25">
      <c r="A77" s="35" t="s">
        <v>54</v>
      </c>
      <c r="B77" s="35" t="s">
        <v>176</v>
      </c>
      <c r="C77" s="35" t="s">
        <v>177</v>
      </c>
      <c r="D77" s="43" t="s">
        <v>175</v>
      </c>
      <c r="E77" s="35" t="s">
        <v>84</v>
      </c>
      <c r="F77" s="29">
        <v>5</v>
      </c>
      <c r="G77" s="29">
        <v>5</v>
      </c>
      <c r="H77" s="29">
        <v>5</v>
      </c>
      <c r="I77" s="29">
        <v>5</v>
      </c>
      <c r="J77" s="29">
        <v>5</v>
      </c>
      <c r="K77" s="29">
        <v>5</v>
      </c>
      <c r="L77" s="29">
        <v>5</v>
      </c>
      <c r="M77" s="29">
        <v>4</v>
      </c>
      <c r="N77" s="30">
        <v>5</v>
      </c>
      <c r="O77" s="36">
        <f t="shared" si="3"/>
        <v>44</v>
      </c>
      <c r="P77" s="37">
        <f t="shared" si="4"/>
        <v>4.8888888888888893</v>
      </c>
      <c r="Q77" s="29" t="s">
        <v>59</v>
      </c>
      <c r="R77" s="42">
        <v>44897.437581018516</v>
      </c>
    </row>
    <row r="78" spans="1:18" x14ac:dyDescent="0.25">
      <c r="A78" s="35" t="s">
        <v>54</v>
      </c>
      <c r="B78" s="35" t="s">
        <v>178</v>
      </c>
      <c r="C78" s="35" t="s">
        <v>179</v>
      </c>
      <c r="D78" s="35" t="s">
        <v>113</v>
      </c>
      <c r="E78" s="35" t="s">
        <v>9</v>
      </c>
      <c r="F78" s="29">
        <v>3</v>
      </c>
      <c r="G78" s="29">
        <v>3</v>
      </c>
      <c r="H78" s="29">
        <v>3</v>
      </c>
      <c r="I78" s="29">
        <v>4</v>
      </c>
      <c r="J78" s="29">
        <v>3</v>
      </c>
      <c r="K78" s="29">
        <v>3</v>
      </c>
      <c r="L78" s="29">
        <v>3</v>
      </c>
      <c r="M78" s="29">
        <v>3</v>
      </c>
      <c r="N78" s="30">
        <v>3</v>
      </c>
      <c r="O78" s="36">
        <f t="shared" si="3"/>
        <v>28</v>
      </c>
      <c r="P78" s="37">
        <f t="shared" si="4"/>
        <v>3.1111111111111112</v>
      </c>
      <c r="Q78" s="29" t="s">
        <v>59</v>
      </c>
      <c r="R78" s="42">
        <v>44900.532361111109</v>
      </c>
    </row>
    <row r="79" spans="1:18" x14ac:dyDescent="0.25">
      <c r="A79" s="35" t="s">
        <v>54</v>
      </c>
      <c r="B79" s="35" t="s">
        <v>180</v>
      </c>
      <c r="C79" s="35" t="s">
        <v>179</v>
      </c>
      <c r="D79" s="35" t="s">
        <v>114</v>
      </c>
      <c r="E79" s="35" t="s">
        <v>9</v>
      </c>
      <c r="F79" s="29">
        <v>4</v>
      </c>
      <c r="G79" s="29">
        <v>4</v>
      </c>
      <c r="H79" s="29">
        <v>3</v>
      </c>
      <c r="I79" s="29">
        <v>4</v>
      </c>
      <c r="J79" s="29">
        <v>4</v>
      </c>
      <c r="K79" s="29">
        <v>4</v>
      </c>
      <c r="L79" s="29">
        <v>4</v>
      </c>
      <c r="M79" s="29">
        <v>4</v>
      </c>
      <c r="N79" s="30">
        <v>4</v>
      </c>
      <c r="O79" s="36">
        <f t="shared" si="3"/>
        <v>35</v>
      </c>
      <c r="P79" s="37">
        <f t="shared" si="4"/>
        <v>3.8888888888888888</v>
      </c>
      <c r="Q79" s="29" t="s">
        <v>59</v>
      </c>
      <c r="R79" s="42">
        <v>44897.514756944445</v>
      </c>
    </row>
    <row r="80" spans="1:18" x14ac:dyDescent="0.25">
      <c r="A80" s="35" t="s">
        <v>65</v>
      </c>
      <c r="B80" s="35" t="s">
        <v>181</v>
      </c>
      <c r="C80" s="35" t="s">
        <v>182</v>
      </c>
      <c r="D80" s="35" t="s">
        <v>90</v>
      </c>
      <c r="E80" s="35" t="s">
        <v>10</v>
      </c>
      <c r="F80" s="29">
        <v>4</v>
      </c>
      <c r="G80" s="29">
        <v>4</v>
      </c>
      <c r="H80" s="29">
        <v>4</v>
      </c>
      <c r="I80" s="29">
        <v>4</v>
      </c>
      <c r="J80" s="29">
        <v>4</v>
      </c>
      <c r="K80" s="29">
        <v>5</v>
      </c>
      <c r="L80" s="29">
        <v>4</v>
      </c>
      <c r="M80" s="29">
        <v>4</v>
      </c>
      <c r="N80" s="30">
        <v>4</v>
      </c>
      <c r="O80" s="36">
        <f t="shared" si="3"/>
        <v>37</v>
      </c>
      <c r="P80" s="37">
        <f t="shared" si="4"/>
        <v>4.1111111111111107</v>
      </c>
      <c r="Q80" s="29" t="s">
        <v>59</v>
      </c>
      <c r="R80" s="42">
        <v>44897.622847222221</v>
      </c>
    </row>
    <row r="81" spans="1:18" x14ac:dyDescent="0.25">
      <c r="A81" s="35" t="s">
        <v>65</v>
      </c>
      <c r="B81" s="35" t="s">
        <v>181</v>
      </c>
      <c r="C81" s="35" t="s">
        <v>182</v>
      </c>
      <c r="D81" s="35" t="s">
        <v>64</v>
      </c>
      <c r="E81" s="35" t="s">
        <v>10</v>
      </c>
      <c r="F81" s="29">
        <v>4</v>
      </c>
      <c r="G81" s="29">
        <v>4</v>
      </c>
      <c r="H81" s="29">
        <v>4</v>
      </c>
      <c r="I81" s="29">
        <v>4</v>
      </c>
      <c r="J81" s="29">
        <v>5</v>
      </c>
      <c r="K81" s="29">
        <v>4</v>
      </c>
      <c r="L81" s="29">
        <v>4</v>
      </c>
      <c r="M81" s="29">
        <v>4</v>
      </c>
      <c r="N81" s="30">
        <v>5</v>
      </c>
      <c r="O81" s="36">
        <f t="shared" si="3"/>
        <v>38</v>
      </c>
      <c r="P81" s="37">
        <f t="shared" si="4"/>
        <v>4.2222222222222223</v>
      </c>
      <c r="Q81" s="29" t="s">
        <v>59</v>
      </c>
      <c r="R81" s="42">
        <v>44897.606157407405</v>
      </c>
    </row>
    <row r="82" spans="1:18" x14ac:dyDescent="0.25">
      <c r="A82" s="35" t="s">
        <v>54</v>
      </c>
      <c r="B82" s="35" t="s">
        <v>183</v>
      </c>
      <c r="C82" s="35" t="s">
        <v>184</v>
      </c>
      <c r="D82" s="35" t="s">
        <v>114</v>
      </c>
      <c r="E82" s="35" t="s">
        <v>14</v>
      </c>
      <c r="F82" s="29">
        <v>3</v>
      </c>
      <c r="G82" s="29">
        <v>4</v>
      </c>
      <c r="H82" s="29">
        <v>3</v>
      </c>
      <c r="I82" s="29">
        <v>3</v>
      </c>
      <c r="J82" s="29">
        <v>4</v>
      </c>
      <c r="K82" s="29">
        <v>4</v>
      </c>
      <c r="L82" s="29">
        <v>3</v>
      </c>
      <c r="M82" s="29">
        <v>3</v>
      </c>
      <c r="N82" s="30">
        <v>2</v>
      </c>
      <c r="O82" s="36">
        <f t="shared" si="3"/>
        <v>29</v>
      </c>
      <c r="P82" s="37">
        <f t="shared" si="4"/>
        <v>3.2222222222222223</v>
      </c>
      <c r="Q82" s="29" t="s">
        <v>59</v>
      </c>
      <c r="R82" s="42">
        <v>44897.500185185185</v>
      </c>
    </row>
    <row r="83" spans="1:18" x14ac:dyDescent="0.25">
      <c r="A83" s="35" t="s">
        <v>54</v>
      </c>
      <c r="B83" s="35" t="s">
        <v>183</v>
      </c>
      <c r="C83" s="35" t="s">
        <v>184</v>
      </c>
      <c r="D83" s="35" t="s">
        <v>113</v>
      </c>
      <c r="E83" s="35" t="s">
        <v>14</v>
      </c>
      <c r="F83" s="29">
        <v>4</v>
      </c>
      <c r="G83" s="29">
        <v>3</v>
      </c>
      <c r="H83" s="29">
        <v>3</v>
      </c>
      <c r="I83" s="29">
        <v>3</v>
      </c>
      <c r="J83" s="29">
        <v>5</v>
      </c>
      <c r="K83" s="29">
        <v>5</v>
      </c>
      <c r="L83" s="29">
        <v>3</v>
      </c>
      <c r="M83" s="29">
        <v>3</v>
      </c>
      <c r="N83" s="30">
        <v>3</v>
      </c>
      <c r="O83" s="36">
        <f t="shared" si="3"/>
        <v>32</v>
      </c>
      <c r="P83" s="37">
        <f t="shared" si="4"/>
        <v>3.5555555555555554</v>
      </c>
      <c r="Q83" s="29" t="s">
        <v>59</v>
      </c>
      <c r="R83" s="42">
        <v>44900.538761574076</v>
      </c>
    </row>
    <row r="84" spans="1:18" x14ac:dyDescent="0.25">
      <c r="A84" s="35" t="s">
        <v>54</v>
      </c>
      <c r="B84" s="35" t="s">
        <v>185</v>
      </c>
      <c r="C84" s="35" t="s">
        <v>186</v>
      </c>
      <c r="D84" s="35" t="s">
        <v>107</v>
      </c>
      <c r="E84" s="35" t="s">
        <v>9</v>
      </c>
      <c r="F84" s="29">
        <v>5</v>
      </c>
      <c r="G84" s="29">
        <v>5</v>
      </c>
      <c r="H84" s="29">
        <v>5</v>
      </c>
      <c r="I84" s="29">
        <v>5</v>
      </c>
      <c r="J84" s="29">
        <v>5</v>
      </c>
      <c r="K84" s="29">
        <v>5</v>
      </c>
      <c r="L84" s="29">
        <v>5</v>
      </c>
      <c r="M84" s="29">
        <v>5</v>
      </c>
      <c r="N84" s="30">
        <v>5</v>
      </c>
      <c r="O84" s="36">
        <f t="shared" si="3"/>
        <v>45</v>
      </c>
      <c r="P84" s="37">
        <f t="shared" si="4"/>
        <v>5</v>
      </c>
      <c r="Q84" s="29" t="s">
        <v>59</v>
      </c>
      <c r="R84" s="42">
        <v>44900.392754629633</v>
      </c>
    </row>
    <row r="85" spans="1:18" x14ac:dyDescent="0.25">
      <c r="A85" s="35" t="s">
        <v>65</v>
      </c>
      <c r="B85" s="35" t="s">
        <v>185</v>
      </c>
      <c r="C85" s="35" t="s">
        <v>186</v>
      </c>
      <c r="D85" s="35" t="s">
        <v>108</v>
      </c>
      <c r="E85" s="35" t="s">
        <v>9</v>
      </c>
      <c r="F85" s="29">
        <v>5</v>
      </c>
      <c r="G85" s="29">
        <v>5</v>
      </c>
      <c r="H85" s="29">
        <v>5</v>
      </c>
      <c r="I85" s="29">
        <v>5</v>
      </c>
      <c r="J85" s="29">
        <v>5</v>
      </c>
      <c r="K85" s="29">
        <v>5</v>
      </c>
      <c r="L85" s="29">
        <v>5</v>
      </c>
      <c r="M85" s="29">
        <v>5</v>
      </c>
      <c r="N85" s="30">
        <v>5</v>
      </c>
      <c r="O85" s="36">
        <f t="shared" si="3"/>
        <v>45</v>
      </c>
      <c r="P85" s="37">
        <f t="shared" si="4"/>
        <v>5</v>
      </c>
      <c r="Q85" s="29" t="s">
        <v>59</v>
      </c>
      <c r="R85" s="42">
        <v>44897.854039351849</v>
      </c>
    </row>
    <row r="86" spans="1:18" x14ac:dyDescent="0.25">
      <c r="A86" s="35" t="s">
        <v>65</v>
      </c>
      <c r="B86" s="35" t="s">
        <v>187</v>
      </c>
      <c r="C86" s="35" t="s">
        <v>188</v>
      </c>
      <c r="D86" s="35" t="s">
        <v>163</v>
      </c>
      <c r="E86" s="35" t="s">
        <v>10</v>
      </c>
      <c r="F86" s="29">
        <v>5</v>
      </c>
      <c r="G86" s="29">
        <v>5</v>
      </c>
      <c r="H86" s="29">
        <v>5</v>
      </c>
      <c r="I86" s="29">
        <v>5</v>
      </c>
      <c r="J86" s="29">
        <v>4</v>
      </c>
      <c r="K86" s="29">
        <v>5</v>
      </c>
      <c r="L86" s="29">
        <v>4</v>
      </c>
      <c r="M86" s="29">
        <v>5</v>
      </c>
      <c r="N86" s="30">
        <v>5</v>
      </c>
      <c r="O86" s="36">
        <f t="shared" si="3"/>
        <v>43</v>
      </c>
      <c r="P86" s="37">
        <f t="shared" si="4"/>
        <v>4.7777777777777777</v>
      </c>
      <c r="Q86" s="29" t="s">
        <v>59</v>
      </c>
      <c r="R86" s="42">
        <v>44909.501145833332</v>
      </c>
    </row>
    <row r="87" spans="1:18" x14ac:dyDescent="0.25">
      <c r="A87" s="35" t="s">
        <v>65</v>
      </c>
      <c r="B87" s="35" t="s">
        <v>187</v>
      </c>
      <c r="C87" s="35" t="s">
        <v>188</v>
      </c>
      <c r="D87" s="35" t="s">
        <v>60</v>
      </c>
      <c r="E87" s="35" t="s">
        <v>10</v>
      </c>
      <c r="F87" s="29">
        <v>5</v>
      </c>
      <c r="G87" s="29">
        <v>5</v>
      </c>
      <c r="H87" s="29">
        <v>5</v>
      </c>
      <c r="I87" s="29">
        <v>5</v>
      </c>
      <c r="J87" s="29">
        <v>5</v>
      </c>
      <c r="K87" s="29">
        <v>5</v>
      </c>
      <c r="L87" s="29">
        <v>5</v>
      </c>
      <c r="M87" s="29">
        <v>5</v>
      </c>
      <c r="N87" s="30">
        <v>5</v>
      </c>
      <c r="O87" s="36">
        <f t="shared" si="3"/>
        <v>45</v>
      </c>
      <c r="P87" s="37">
        <f t="shared" si="4"/>
        <v>5</v>
      </c>
      <c r="Q87" s="29" t="s">
        <v>59</v>
      </c>
      <c r="R87" s="42">
        <v>44897.613298611112</v>
      </c>
    </row>
    <row r="88" spans="1:18" x14ac:dyDescent="0.25">
      <c r="A88" s="35" t="s">
        <v>65</v>
      </c>
      <c r="B88" s="35" t="s">
        <v>189</v>
      </c>
      <c r="C88" s="35" t="s">
        <v>190</v>
      </c>
      <c r="D88" s="35" t="s">
        <v>87</v>
      </c>
      <c r="E88" s="35" t="s">
        <v>137</v>
      </c>
      <c r="F88" s="29">
        <v>4</v>
      </c>
      <c r="G88" s="29">
        <v>5</v>
      </c>
      <c r="H88" s="29">
        <v>5</v>
      </c>
      <c r="I88" s="29">
        <v>5</v>
      </c>
      <c r="J88" s="29">
        <v>4</v>
      </c>
      <c r="K88" s="29">
        <v>5</v>
      </c>
      <c r="L88" s="29">
        <v>4</v>
      </c>
      <c r="M88" s="29">
        <v>4</v>
      </c>
      <c r="N88" s="30">
        <v>5</v>
      </c>
      <c r="O88" s="36">
        <f t="shared" si="3"/>
        <v>41</v>
      </c>
      <c r="P88" s="37">
        <f t="shared" si="4"/>
        <v>4.5555555555555554</v>
      </c>
      <c r="Q88" s="29" t="s">
        <v>59</v>
      </c>
      <c r="R88" s="42">
        <v>44900.503252314818</v>
      </c>
    </row>
    <row r="89" spans="1:18" x14ac:dyDescent="0.25">
      <c r="A89" s="35" t="s">
        <v>65</v>
      </c>
      <c r="B89" s="35" t="s">
        <v>191</v>
      </c>
      <c r="C89" s="35" t="s">
        <v>192</v>
      </c>
      <c r="D89" s="35" t="s">
        <v>77</v>
      </c>
      <c r="E89" s="35" t="s">
        <v>84</v>
      </c>
      <c r="F89" s="29">
        <v>5</v>
      </c>
      <c r="G89" s="29">
        <v>4</v>
      </c>
      <c r="H89" s="29">
        <v>4</v>
      </c>
      <c r="I89" s="29">
        <v>4</v>
      </c>
      <c r="J89" s="29">
        <v>4</v>
      </c>
      <c r="K89" s="29">
        <v>4</v>
      </c>
      <c r="L89" s="29">
        <v>4</v>
      </c>
      <c r="M89" s="29">
        <v>4</v>
      </c>
      <c r="N89" s="30">
        <v>5</v>
      </c>
      <c r="O89" s="36">
        <f t="shared" si="3"/>
        <v>38</v>
      </c>
      <c r="P89" s="37">
        <f t="shared" si="4"/>
        <v>4.2222222222222223</v>
      </c>
      <c r="Q89" s="29" t="s">
        <v>59</v>
      </c>
      <c r="R89" s="42">
        <v>44897.406701388885</v>
      </c>
    </row>
    <row r="90" spans="1:18" x14ac:dyDescent="0.25">
      <c r="A90" s="35" t="s">
        <v>65</v>
      </c>
      <c r="B90" s="35" t="s">
        <v>191</v>
      </c>
      <c r="C90" s="35" t="s">
        <v>192</v>
      </c>
      <c r="D90" s="35" t="s">
        <v>97</v>
      </c>
      <c r="E90" s="35" t="s">
        <v>84</v>
      </c>
      <c r="F90" s="29">
        <v>4</v>
      </c>
      <c r="G90" s="29">
        <v>3</v>
      </c>
      <c r="H90" s="29">
        <v>3</v>
      </c>
      <c r="I90" s="29">
        <v>4</v>
      </c>
      <c r="J90" s="29">
        <v>3</v>
      </c>
      <c r="K90" s="29">
        <v>3</v>
      </c>
      <c r="L90" s="29">
        <v>4</v>
      </c>
      <c r="M90" s="29">
        <v>3</v>
      </c>
      <c r="N90" s="30">
        <v>4</v>
      </c>
      <c r="O90" s="36">
        <f t="shared" si="3"/>
        <v>31</v>
      </c>
      <c r="P90" s="37">
        <f t="shared" si="4"/>
        <v>3.4444444444444446</v>
      </c>
      <c r="Q90" s="29" t="s">
        <v>59</v>
      </c>
      <c r="R90" s="42">
        <v>44897.482557870368</v>
      </c>
    </row>
    <row r="91" spans="1:18" x14ac:dyDescent="0.25">
      <c r="A91" s="35" t="s">
        <v>54</v>
      </c>
      <c r="B91" s="35" t="s">
        <v>193</v>
      </c>
      <c r="C91" s="35" t="s">
        <v>194</v>
      </c>
      <c r="D91" s="35" t="s">
        <v>174</v>
      </c>
      <c r="E91" s="35" t="s">
        <v>58</v>
      </c>
      <c r="F91" s="29">
        <v>5</v>
      </c>
      <c r="G91" s="29">
        <v>5</v>
      </c>
      <c r="H91" s="29">
        <v>5</v>
      </c>
      <c r="I91" s="29">
        <v>5</v>
      </c>
      <c r="J91" s="29">
        <v>5</v>
      </c>
      <c r="K91" s="29">
        <v>5</v>
      </c>
      <c r="L91" s="29">
        <v>5</v>
      </c>
      <c r="M91" s="29">
        <v>5</v>
      </c>
      <c r="N91" s="30">
        <v>5</v>
      </c>
      <c r="O91" s="36">
        <f t="shared" si="3"/>
        <v>45</v>
      </c>
      <c r="P91" s="37">
        <f t="shared" si="4"/>
        <v>5</v>
      </c>
      <c r="Q91" s="29" t="s">
        <v>59</v>
      </c>
      <c r="R91" s="42">
        <v>44897.413807870369</v>
      </c>
    </row>
    <row r="92" spans="1:18" x14ac:dyDescent="0.25">
      <c r="A92" s="35" t="s">
        <v>54</v>
      </c>
      <c r="B92" s="35" t="s">
        <v>193</v>
      </c>
      <c r="C92" s="35" t="s">
        <v>194</v>
      </c>
      <c r="D92" s="35" t="s">
        <v>175</v>
      </c>
      <c r="E92" s="35" t="s">
        <v>58</v>
      </c>
      <c r="F92" s="29">
        <v>5</v>
      </c>
      <c r="G92" s="29">
        <v>5</v>
      </c>
      <c r="H92" s="29">
        <v>5</v>
      </c>
      <c r="I92" s="29">
        <v>5</v>
      </c>
      <c r="J92" s="29">
        <v>5</v>
      </c>
      <c r="K92" s="29">
        <v>5</v>
      </c>
      <c r="L92" s="29">
        <v>5</v>
      </c>
      <c r="M92" s="29">
        <v>5</v>
      </c>
      <c r="N92" s="30">
        <v>5</v>
      </c>
      <c r="O92" s="36">
        <f t="shared" si="3"/>
        <v>45</v>
      </c>
      <c r="P92" s="37">
        <f t="shared" si="4"/>
        <v>5</v>
      </c>
      <c r="Q92" s="29" t="s">
        <v>59</v>
      </c>
      <c r="R92" s="42">
        <v>44897.412523148145</v>
      </c>
    </row>
    <row r="93" spans="1:18" x14ac:dyDescent="0.25">
      <c r="A93" s="35" t="s">
        <v>54</v>
      </c>
      <c r="B93" s="35" t="s">
        <v>195</v>
      </c>
      <c r="C93" s="35" t="s">
        <v>196</v>
      </c>
      <c r="D93" s="35" t="s">
        <v>77</v>
      </c>
      <c r="E93" s="35" t="s">
        <v>14</v>
      </c>
      <c r="F93" s="29">
        <v>4</v>
      </c>
      <c r="G93" s="29">
        <v>5</v>
      </c>
      <c r="H93" s="29">
        <v>5</v>
      </c>
      <c r="I93" s="29">
        <v>4</v>
      </c>
      <c r="J93" s="29">
        <v>4</v>
      </c>
      <c r="K93" s="29">
        <v>5</v>
      </c>
      <c r="L93" s="29">
        <v>5</v>
      </c>
      <c r="M93" s="29">
        <v>5</v>
      </c>
      <c r="N93" s="30">
        <v>5</v>
      </c>
      <c r="O93" s="36">
        <f t="shared" si="3"/>
        <v>42</v>
      </c>
      <c r="P93" s="37">
        <f t="shared" si="4"/>
        <v>4.666666666666667</v>
      </c>
      <c r="Q93" s="29" t="s">
        <v>59</v>
      </c>
      <c r="R93" s="42">
        <v>44897.635023148148</v>
      </c>
    </row>
    <row r="94" spans="1:18" x14ac:dyDescent="0.25">
      <c r="A94" s="35" t="s">
        <v>54</v>
      </c>
      <c r="B94" s="35" t="s">
        <v>195</v>
      </c>
      <c r="C94" s="35" t="s">
        <v>196</v>
      </c>
      <c r="D94" s="35" t="s">
        <v>75</v>
      </c>
      <c r="E94" s="35" t="s">
        <v>14</v>
      </c>
      <c r="F94" s="29">
        <v>5</v>
      </c>
      <c r="G94" s="29">
        <v>4</v>
      </c>
      <c r="H94" s="29">
        <v>3</v>
      </c>
      <c r="I94" s="29">
        <v>4</v>
      </c>
      <c r="J94" s="29">
        <v>4</v>
      </c>
      <c r="K94" s="29">
        <v>4</v>
      </c>
      <c r="L94" s="29">
        <v>4</v>
      </c>
      <c r="M94" s="29">
        <v>4</v>
      </c>
      <c r="N94" s="30">
        <v>4</v>
      </c>
      <c r="O94" s="36">
        <f t="shared" si="3"/>
        <v>36</v>
      </c>
      <c r="P94" s="37">
        <f t="shared" si="4"/>
        <v>4</v>
      </c>
      <c r="Q94" s="29" t="s">
        <v>59</v>
      </c>
      <c r="R94" s="42">
        <v>44897.63484953704</v>
      </c>
    </row>
    <row r="95" spans="1:18" x14ac:dyDescent="0.25">
      <c r="A95" s="35" t="s">
        <v>54</v>
      </c>
      <c r="B95" s="35" t="s">
        <v>197</v>
      </c>
      <c r="C95" s="35" t="s">
        <v>198</v>
      </c>
      <c r="D95" s="35" t="s">
        <v>199</v>
      </c>
      <c r="E95" s="35" t="s">
        <v>13</v>
      </c>
      <c r="F95" s="29">
        <v>4</v>
      </c>
      <c r="G95" s="29">
        <v>3</v>
      </c>
      <c r="H95" s="29">
        <v>4</v>
      </c>
      <c r="I95" s="29">
        <v>3</v>
      </c>
      <c r="J95" s="29">
        <v>4</v>
      </c>
      <c r="K95" s="29">
        <v>3</v>
      </c>
      <c r="L95" s="29">
        <v>4</v>
      </c>
      <c r="M95" s="29">
        <v>3</v>
      </c>
      <c r="N95" s="30">
        <v>5</v>
      </c>
      <c r="O95" s="36">
        <f t="shared" si="3"/>
        <v>33</v>
      </c>
      <c r="P95" s="37">
        <f t="shared" si="4"/>
        <v>3.6666666666666665</v>
      </c>
      <c r="Q95" s="29" t="s">
        <v>59</v>
      </c>
      <c r="R95" s="42">
        <v>44897.579027777778</v>
      </c>
    </row>
    <row r="96" spans="1:18" x14ac:dyDescent="0.25">
      <c r="A96" s="35" t="s">
        <v>54</v>
      </c>
      <c r="B96" s="35" t="s">
        <v>200</v>
      </c>
      <c r="C96" s="35" t="s">
        <v>201</v>
      </c>
      <c r="D96" s="35" t="s">
        <v>101</v>
      </c>
      <c r="E96" s="35" t="s">
        <v>9</v>
      </c>
      <c r="F96" s="29">
        <v>5</v>
      </c>
      <c r="G96" s="29">
        <v>5</v>
      </c>
      <c r="H96" s="29">
        <v>5</v>
      </c>
      <c r="I96" s="29">
        <v>5</v>
      </c>
      <c r="J96" s="29">
        <v>5</v>
      </c>
      <c r="K96" s="29">
        <v>5</v>
      </c>
      <c r="L96" s="29">
        <v>5</v>
      </c>
      <c r="M96" s="29">
        <v>5</v>
      </c>
      <c r="N96" s="30">
        <v>5</v>
      </c>
      <c r="O96" s="36">
        <f t="shared" si="3"/>
        <v>45</v>
      </c>
      <c r="P96" s="37">
        <f t="shared" si="4"/>
        <v>5</v>
      </c>
      <c r="Q96" s="29" t="s">
        <v>59</v>
      </c>
      <c r="R96" s="42">
        <v>44897.612395833334</v>
      </c>
    </row>
    <row r="97" spans="1:18" x14ac:dyDescent="0.25">
      <c r="A97" s="35" t="s">
        <v>54</v>
      </c>
      <c r="B97" s="35" t="s">
        <v>200</v>
      </c>
      <c r="C97" s="35" t="s">
        <v>201</v>
      </c>
      <c r="D97" s="35" t="s">
        <v>100</v>
      </c>
      <c r="E97" s="35" t="s">
        <v>9</v>
      </c>
      <c r="F97" s="29">
        <v>5</v>
      </c>
      <c r="G97" s="29">
        <v>5</v>
      </c>
      <c r="H97" s="29">
        <v>5</v>
      </c>
      <c r="I97" s="29">
        <v>5</v>
      </c>
      <c r="J97" s="29">
        <v>3</v>
      </c>
      <c r="K97" s="29">
        <v>4</v>
      </c>
      <c r="L97" s="29">
        <v>4</v>
      </c>
      <c r="M97" s="29">
        <v>4</v>
      </c>
      <c r="N97" s="30">
        <v>5</v>
      </c>
      <c r="O97" s="36">
        <f t="shared" si="3"/>
        <v>40</v>
      </c>
      <c r="P97" s="37">
        <f t="shared" si="4"/>
        <v>4.4444444444444446</v>
      </c>
      <c r="Q97" s="29" t="s">
        <v>59</v>
      </c>
      <c r="R97" s="42">
        <v>44897.611562500002</v>
      </c>
    </row>
    <row r="98" spans="1:18" x14ac:dyDescent="0.25">
      <c r="A98" s="35" t="s">
        <v>54</v>
      </c>
      <c r="B98" s="35" t="s">
        <v>202</v>
      </c>
      <c r="C98" s="35" t="s">
        <v>203</v>
      </c>
      <c r="D98" s="35" t="s">
        <v>60</v>
      </c>
      <c r="E98" s="35" t="s">
        <v>58</v>
      </c>
      <c r="F98" s="29">
        <v>5</v>
      </c>
      <c r="G98" s="29">
        <v>5</v>
      </c>
      <c r="H98" s="29">
        <v>5</v>
      </c>
      <c r="I98" s="29">
        <v>5</v>
      </c>
      <c r="J98" s="29">
        <v>5</v>
      </c>
      <c r="K98" s="29">
        <v>5</v>
      </c>
      <c r="L98" s="29">
        <v>5</v>
      </c>
      <c r="M98" s="29">
        <v>5</v>
      </c>
      <c r="N98" s="30">
        <v>5</v>
      </c>
      <c r="O98" s="36">
        <f t="shared" si="3"/>
        <v>45</v>
      </c>
      <c r="P98" s="37">
        <f t="shared" si="4"/>
        <v>5</v>
      </c>
      <c r="Q98" s="29" t="s">
        <v>59</v>
      </c>
      <c r="R98" s="42">
        <v>44904.499525462961</v>
      </c>
    </row>
    <row r="99" spans="1:18" x14ac:dyDescent="0.25">
      <c r="A99" s="35" t="s">
        <v>54</v>
      </c>
      <c r="B99" s="35" t="s">
        <v>202</v>
      </c>
      <c r="C99" s="35" t="s">
        <v>203</v>
      </c>
      <c r="D99" s="35" t="s">
        <v>57</v>
      </c>
      <c r="E99" s="35" t="s">
        <v>58</v>
      </c>
      <c r="F99" s="29">
        <v>5</v>
      </c>
      <c r="G99" s="29">
        <v>5</v>
      </c>
      <c r="H99" s="29">
        <v>5</v>
      </c>
      <c r="I99" s="29">
        <v>5</v>
      </c>
      <c r="J99" s="29">
        <v>5</v>
      </c>
      <c r="K99" s="29">
        <v>5</v>
      </c>
      <c r="L99" s="29">
        <v>5</v>
      </c>
      <c r="M99" s="29">
        <v>5</v>
      </c>
      <c r="N99" s="30">
        <v>5</v>
      </c>
      <c r="O99" s="36">
        <f t="shared" si="3"/>
        <v>45</v>
      </c>
      <c r="P99" s="37">
        <f t="shared" si="4"/>
        <v>5</v>
      </c>
      <c r="Q99" s="29" t="s">
        <v>59</v>
      </c>
      <c r="R99" s="42">
        <v>44904.495104166665</v>
      </c>
    </row>
    <row r="100" spans="1:18" x14ac:dyDescent="0.25">
      <c r="A100" s="35" t="s">
        <v>65</v>
      </c>
      <c r="B100" s="35" t="s">
        <v>204</v>
      </c>
      <c r="C100" s="35" t="s">
        <v>205</v>
      </c>
      <c r="D100" s="35" t="s">
        <v>114</v>
      </c>
      <c r="E100" s="35" t="s">
        <v>58</v>
      </c>
      <c r="F100" s="29">
        <v>3</v>
      </c>
      <c r="G100" s="29">
        <v>2</v>
      </c>
      <c r="H100" s="29">
        <v>3</v>
      </c>
      <c r="I100" s="29">
        <v>2</v>
      </c>
      <c r="J100" s="29">
        <v>3</v>
      </c>
      <c r="K100" s="29">
        <v>3</v>
      </c>
      <c r="L100" s="29">
        <v>3</v>
      </c>
      <c r="M100" s="29">
        <v>3</v>
      </c>
      <c r="N100" s="30">
        <v>3</v>
      </c>
      <c r="O100" s="36">
        <f t="shared" si="3"/>
        <v>25</v>
      </c>
      <c r="P100" s="37">
        <f t="shared" si="4"/>
        <v>2.7777777777777777</v>
      </c>
      <c r="Q100" s="29" t="s">
        <v>59</v>
      </c>
      <c r="R100" s="42">
        <v>44897.606840277775</v>
      </c>
    </row>
    <row r="101" spans="1:18" x14ac:dyDescent="0.25">
      <c r="A101" s="35" t="s">
        <v>65</v>
      </c>
      <c r="B101" s="35" t="s">
        <v>204</v>
      </c>
      <c r="C101" s="35" t="s">
        <v>205</v>
      </c>
      <c r="D101" s="35" t="s">
        <v>206</v>
      </c>
      <c r="E101" s="35" t="s">
        <v>58</v>
      </c>
      <c r="F101" s="29">
        <v>5</v>
      </c>
      <c r="G101" s="29">
        <v>5</v>
      </c>
      <c r="H101" s="29">
        <v>5</v>
      </c>
      <c r="I101" s="29">
        <v>5</v>
      </c>
      <c r="J101" s="29">
        <v>4</v>
      </c>
      <c r="K101" s="29">
        <v>5</v>
      </c>
      <c r="L101" s="29">
        <v>4</v>
      </c>
      <c r="M101" s="29">
        <v>5</v>
      </c>
      <c r="N101" s="30">
        <v>5</v>
      </c>
      <c r="O101" s="36">
        <f t="shared" si="3"/>
        <v>43</v>
      </c>
      <c r="P101" s="37">
        <f t="shared" si="4"/>
        <v>4.7777777777777777</v>
      </c>
      <c r="Q101" s="29" t="s">
        <v>59</v>
      </c>
      <c r="R101" s="42">
        <v>44897.606215277781</v>
      </c>
    </row>
    <row r="102" spans="1:18" x14ac:dyDescent="0.25">
      <c r="A102" s="35" t="s">
        <v>54</v>
      </c>
      <c r="B102" s="35" t="s">
        <v>207</v>
      </c>
      <c r="C102" s="35" t="s">
        <v>208</v>
      </c>
      <c r="D102" s="35" t="s">
        <v>199</v>
      </c>
      <c r="E102" s="35" t="s">
        <v>84</v>
      </c>
      <c r="F102" s="29">
        <v>4</v>
      </c>
      <c r="G102" s="29">
        <v>4</v>
      </c>
      <c r="H102" s="29">
        <v>3</v>
      </c>
      <c r="I102" s="29">
        <v>3</v>
      </c>
      <c r="J102" s="29">
        <v>5</v>
      </c>
      <c r="K102" s="29">
        <v>3</v>
      </c>
      <c r="L102" s="29">
        <v>3</v>
      </c>
      <c r="M102" s="29">
        <v>4</v>
      </c>
      <c r="N102" s="30">
        <v>4</v>
      </c>
      <c r="O102" s="36">
        <f t="shared" si="3"/>
        <v>33</v>
      </c>
      <c r="P102" s="37">
        <f t="shared" si="4"/>
        <v>3.6666666666666665</v>
      </c>
      <c r="Q102" s="29" t="s">
        <v>59</v>
      </c>
      <c r="R102" s="42">
        <v>44897.58997685185</v>
      </c>
    </row>
    <row r="103" spans="1:18" x14ac:dyDescent="0.25">
      <c r="A103" s="35" t="s">
        <v>54</v>
      </c>
      <c r="B103" s="35" t="s">
        <v>207</v>
      </c>
      <c r="C103" s="35" t="s">
        <v>208</v>
      </c>
      <c r="D103" s="35" t="s">
        <v>209</v>
      </c>
      <c r="E103" s="35" t="s">
        <v>84</v>
      </c>
      <c r="F103" s="29">
        <v>5</v>
      </c>
      <c r="G103" s="29">
        <v>4</v>
      </c>
      <c r="H103" s="29">
        <v>4</v>
      </c>
      <c r="I103" s="29">
        <v>3</v>
      </c>
      <c r="J103" s="29">
        <v>5</v>
      </c>
      <c r="K103" s="29">
        <v>4</v>
      </c>
      <c r="L103" s="29">
        <v>5</v>
      </c>
      <c r="M103" s="29">
        <v>4</v>
      </c>
      <c r="N103" s="30">
        <v>5</v>
      </c>
      <c r="O103" s="36">
        <f t="shared" si="3"/>
        <v>39</v>
      </c>
      <c r="P103" s="37">
        <f t="shared" si="4"/>
        <v>4.333333333333333</v>
      </c>
      <c r="Q103" s="29" t="s">
        <v>59</v>
      </c>
      <c r="R103" s="42">
        <v>44897.589270833334</v>
      </c>
    </row>
    <row r="104" spans="1:18" x14ac:dyDescent="0.25">
      <c r="A104" s="35" t="s">
        <v>54</v>
      </c>
      <c r="B104" s="35" t="s">
        <v>210</v>
      </c>
      <c r="C104" s="35" t="s">
        <v>211</v>
      </c>
      <c r="D104" s="35" t="s">
        <v>175</v>
      </c>
      <c r="E104" s="35" t="s">
        <v>137</v>
      </c>
      <c r="F104" s="29">
        <v>5</v>
      </c>
      <c r="G104" s="29">
        <v>5</v>
      </c>
      <c r="H104" s="29">
        <v>5</v>
      </c>
      <c r="I104" s="29">
        <v>5</v>
      </c>
      <c r="J104" s="29">
        <v>5</v>
      </c>
      <c r="K104" s="29">
        <v>5</v>
      </c>
      <c r="L104" s="29">
        <v>5</v>
      </c>
      <c r="M104" s="29">
        <v>5</v>
      </c>
      <c r="N104" s="30">
        <v>5</v>
      </c>
      <c r="O104" s="36">
        <f t="shared" si="3"/>
        <v>45</v>
      </c>
      <c r="P104" s="37">
        <f t="shared" si="4"/>
        <v>5</v>
      </c>
      <c r="Q104" s="29" t="s">
        <v>59</v>
      </c>
      <c r="R104" s="42">
        <v>44897.460439814815</v>
      </c>
    </row>
    <row r="105" spans="1:18" x14ac:dyDescent="0.25">
      <c r="A105" s="35" t="s">
        <v>54</v>
      </c>
      <c r="B105" s="35" t="s">
        <v>210</v>
      </c>
      <c r="C105" s="35" t="s">
        <v>211</v>
      </c>
      <c r="D105" s="35" t="s">
        <v>174</v>
      </c>
      <c r="E105" s="35" t="s">
        <v>137</v>
      </c>
      <c r="F105" s="29">
        <v>5</v>
      </c>
      <c r="G105" s="29">
        <v>5</v>
      </c>
      <c r="H105" s="29">
        <v>5</v>
      </c>
      <c r="I105" s="29">
        <v>5</v>
      </c>
      <c r="J105" s="29">
        <v>5</v>
      </c>
      <c r="K105" s="29">
        <v>5</v>
      </c>
      <c r="L105" s="29">
        <v>5</v>
      </c>
      <c r="M105" s="29">
        <v>5</v>
      </c>
      <c r="N105" s="30">
        <v>5</v>
      </c>
      <c r="O105" s="36">
        <f t="shared" si="3"/>
        <v>45</v>
      </c>
      <c r="P105" s="37">
        <f t="shared" si="4"/>
        <v>5</v>
      </c>
      <c r="Q105" s="29" t="s">
        <v>59</v>
      </c>
      <c r="R105" s="42">
        <v>44897.460439814815</v>
      </c>
    </row>
    <row r="106" spans="1:18" x14ac:dyDescent="0.25">
      <c r="A106" s="35" t="s">
        <v>54</v>
      </c>
      <c r="B106" s="35" t="s">
        <v>210</v>
      </c>
      <c r="C106" s="35" t="s">
        <v>212</v>
      </c>
      <c r="D106" s="35" t="s">
        <v>60</v>
      </c>
      <c r="E106" s="35" t="s">
        <v>58</v>
      </c>
      <c r="F106" s="29">
        <v>5</v>
      </c>
      <c r="G106" s="29">
        <v>5</v>
      </c>
      <c r="H106" s="29">
        <v>5</v>
      </c>
      <c r="I106" s="29">
        <v>5</v>
      </c>
      <c r="J106" s="29">
        <v>5</v>
      </c>
      <c r="K106" s="29">
        <v>5</v>
      </c>
      <c r="L106" s="29">
        <v>5</v>
      </c>
      <c r="M106" s="29">
        <v>5</v>
      </c>
      <c r="N106" s="30">
        <v>5</v>
      </c>
      <c r="O106" s="36">
        <f t="shared" si="3"/>
        <v>45</v>
      </c>
      <c r="P106" s="37">
        <f t="shared" si="4"/>
        <v>5</v>
      </c>
      <c r="Q106" s="29" t="s">
        <v>59</v>
      </c>
      <c r="R106" s="42">
        <v>44897.420416666668</v>
      </c>
    </row>
    <row r="107" spans="1:18" x14ac:dyDescent="0.25">
      <c r="A107" s="35" t="s">
        <v>54</v>
      </c>
      <c r="B107" s="35" t="s">
        <v>210</v>
      </c>
      <c r="C107" s="35" t="s">
        <v>212</v>
      </c>
      <c r="D107" s="35" t="s">
        <v>83</v>
      </c>
      <c r="E107" s="35" t="s">
        <v>58</v>
      </c>
      <c r="F107" s="29">
        <v>5</v>
      </c>
      <c r="G107" s="29">
        <v>5</v>
      </c>
      <c r="H107" s="29">
        <v>5</v>
      </c>
      <c r="I107" s="29">
        <v>5</v>
      </c>
      <c r="J107" s="29">
        <v>5</v>
      </c>
      <c r="K107" s="29">
        <v>5</v>
      </c>
      <c r="L107" s="29">
        <v>5</v>
      </c>
      <c r="M107" s="29">
        <v>5</v>
      </c>
      <c r="N107" s="30">
        <v>5</v>
      </c>
      <c r="O107" s="36">
        <f t="shared" si="3"/>
        <v>45</v>
      </c>
      <c r="P107" s="37">
        <f t="shared" si="4"/>
        <v>5</v>
      </c>
      <c r="Q107" s="29" t="s">
        <v>59</v>
      </c>
      <c r="R107" s="42">
        <v>44897.423807870371</v>
      </c>
    </row>
    <row r="108" spans="1:18" x14ac:dyDescent="0.25">
      <c r="A108" s="35" t="s">
        <v>54</v>
      </c>
      <c r="B108" s="35" t="s">
        <v>213</v>
      </c>
      <c r="C108" s="35" t="s">
        <v>214</v>
      </c>
      <c r="D108" s="35" t="s">
        <v>215</v>
      </c>
      <c r="E108" s="35" t="s">
        <v>17</v>
      </c>
      <c r="F108" s="29">
        <v>5</v>
      </c>
      <c r="G108" s="29">
        <v>5</v>
      </c>
      <c r="H108" s="29">
        <v>4</v>
      </c>
      <c r="I108" s="29">
        <v>5</v>
      </c>
      <c r="J108" s="29">
        <v>4</v>
      </c>
      <c r="K108" s="29">
        <v>5</v>
      </c>
      <c r="L108" s="29">
        <v>4</v>
      </c>
      <c r="M108" s="29">
        <v>5</v>
      </c>
      <c r="N108" s="30">
        <v>5</v>
      </c>
      <c r="O108" s="36">
        <f t="shared" si="3"/>
        <v>42</v>
      </c>
      <c r="P108" s="37">
        <f t="shared" si="4"/>
        <v>4.666666666666667</v>
      </c>
      <c r="Q108" s="29" t="s">
        <v>59</v>
      </c>
      <c r="R108" s="42">
        <v>44900.499467592592</v>
      </c>
    </row>
    <row r="109" spans="1:18" x14ac:dyDescent="0.25">
      <c r="A109" s="35" t="s">
        <v>54</v>
      </c>
      <c r="B109" s="35" t="s">
        <v>216</v>
      </c>
      <c r="C109" s="35" t="s">
        <v>217</v>
      </c>
      <c r="D109" s="35" t="s">
        <v>83</v>
      </c>
      <c r="E109" s="35" t="s">
        <v>9</v>
      </c>
      <c r="F109" s="29">
        <v>5</v>
      </c>
      <c r="G109" s="29">
        <v>5</v>
      </c>
      <c r="H109" s="29">
        <v>5</v>
      </c>
      <c r="I109" s="29">
        <v>4</v>
      </c>
      <c r="J109" s="29">
        <v>5</v>
      </c>
      <c r="K109" s="29">
        <v>5</v>
      </c>
      <c r="L109" s="29">
        <v>5</v>
      </c>
      <c r="M109" s="29">
        <v>5</v>
      </c>
      <c r="N109" s="30">
        <v>5</v>
      </c>
      <c r="O109" s="36">
        <f t="shared" si="3"/>
        <v>44</v>
      </c>
      <c r="P109" s="37">
        <f t="shared" si="4"/>
        <v>4.8888888888888893</v>
      </c>
      <c r="Q109" s="29" t="s">
        <v>59</v>
      </c>
      <c r="R109" s="42">
        <v>44897.442743055559</v>
      </c>
    </row>
    <row r="110" spans="1:18" x14ac:dyDescent="0.25">
      <c r="A110" s="35" t="s">
        <v>54</v>
      </c>
      <c r="B110" s="35" t="s">
        <v>216</v>
      </c>
      <c r="C110" s="35" t="s">
        <v>217</v>
      </c>
      <c r="D110" s="35" t="s">
        <v>60</v>
      </c>
      <c r="E110" s="35" t="s">
        <v>9</v>
      </c>
      <c r="F110" s="29">
        <v>5</v>
      </c>
      <c r="G110" s="29">
        <v>5</v>
      </c>
      <c r="H110" s="29">
        <v>5</v>
      </c>
      <c r="I110" s="29">
        <v>4</v>
      </c>
      <c r="J110" s="29">
        <v>4</v>
      </c>
      <c r="K110" s="29">
        <v>5</v>
      </c>
      <c r="L110" s="29">
        <v>5</v>
      </c>
      <c r="M110" s="29">
        <v>5</v>
      </c>
      <c r="N110" s="30">
        <v>5</v>
      </c>
      <c r="O110" s="36">
        <f t="shared" si="3"/>
        <v>43</v>
      </c>
      <c r="P110" s="37">
        <f t="shared" si="4"/>
        <v>4.7777777777777777</v>
      </c>
      <c r="Q110" s="29" t="s">
        <v>59</v>
      </c>
      <c r="R110" s="42">
        <v>44897.434502314813</v>
      </c>
    </row>
    <row r="111" spans="1:18" x14ac:dyDescent="0.25">
      <c r="A111" s="35" t="s">
        <v>65</v>
      </c>
      <c r="B111" s="35" t="s">
        <v>218</v>
      </c>
      <c r="C111" s="35" t="s">
        <v>219</v>
      </c>
      <c r="D111" s="35" t="s">
        <v>68</v>
      </c>
      <c r="E111" s="35" t="s">
        <v>58</v>
      </c>
      <c r="F111" s="29">
        <v>4</v>
      </c>
      <c r="G111" s="29">
        <v>5</v>
      </c>
      <c r="H111" s="29">
        <v>4</v>
      </c>
      <c r="I111" s="29">
        <v>5</v>
      </c>
      <c r="J111" s="29">
        <v>5</v>
      </c>
      <c r="K111" s="29">
        <v>4</v>
      </c>
      <c r="L111" s="29">
        <v>5</v>
      </c>
      <c r="M111" s="29">
        <v>5</v>
      </c>
      <c r="N111" s="30">
        <v>5</v>
      </c>
      <c r="O111" s="36">
        <f t="shared" si="3"/>
        <v>42</v>
      </c>
      <c r="P111" s="37">
        <f t="shared" si="4"/>
        <v>4.666666666666667</v>
      </c>
      <c r="Q111" s="29" t="s">
        <v>59</v>
      </c>
      <c r="R111" s="42">
        <v>44897.63857638889</v>
      </c>
    </row>
    <row r="112" spans="1:18" x14ac:dyDescent="0.25">
      <c r="A112" s="35" t="s">
        <v>65</v>
      </c>
      <c r="B112" s="35" t="s">
        <v>218</v>
      </c>
      <c r="C112" s="35" t="s">
        <v>219</v>
      </c>
      <c r="D112" s="35" t="s">
        <v>69</v>
      </c>
      <c r="E112" s="35" t="s">
        <v>58</v>
      </c>
      <c r="F112" s="29">
        <v>5</v>
      </c>
      <c r="G112" s="29">
        <v>5</v>
      </c>
      <c r="H112" s="29">
        <v>5</v>
      </c>
      <c r="I112" s="29">
        <v>5</v>
      </c>
      <c r="J112" s="29">
        <v>5</v>
      </c>
      <c r="K112" s="29">
        <v>5</v>
      </c>
      <c r="L112" s="29">
        <v>5</v>
      </c>
      <c r="M112" s="29">
        <v>5</v>
      </c>
      <c r="N112" s="30">
        <v>5</v>
      </c>
      <c r="O112" s="36">
        <f t="shared" si="3"/>
        <v>45</v>
      </c>
      <c r="P112" s="37">
        <f t="shared" si="4"/>
        <v>5</v>
      </c>
      <c r="Q112" s="29" t="s">
        <v>59</v>
      </c>
      <c r="R112" s="42">
        <v>44897.635555555556</v>
      </c>
    </row>
    <row r="113" spans="1:18" x14ac:dyDescent="0.25">
      <c r="A113" s="35" t="s">
        <v>65</v>
      </c>
      <c r="B113" s="35" t="s">
        <v>220</v>
      </c>
      <c r="C113" s="35" t="s">
        <v>221</v>
      </c>
      <c r="D113" s="35" t="s">
        <v>72</v>
      </c>
      <c r="E113" s="35" t="s">
        <v>84</v>
      </c>
      <c r="F113" s="29">
        <v>5</v>
      </c>
      <c r="G113" s="29">
        <v>4</v>
      </c>
      <c r="H113" s="29">
        <v>5</v>
      </c>
      <c r="I113" s="29">
        <v>4</v>
      </c>
      <c r="J113" s="29">
        <v>4</v>
      </c>
      <c r="K113" s="29">
        <v>4</v>
      </c>
      <c r="L113" s="29">
        <v>5</v>
      </c>
      <c r="M113" s="29">
        <v>5</v>
      </c>
      <c r="N113" s="30">
        <v>5</v>
      </c>
      <c r="O113" s="36">
        <f t="shared" si="3"/>
        <v>41</v>
      </c>
      <c r="P113" s="37">
        <f t="shared" si="4"/>
        <v>4.5555555555555554</v>
      </c>
      <c r="Q113" s="29" t="s">
        <v>59</v>
      </c>
      <c r="R113" s="42">
        <v>44897.607870370368</v>
      </c>
    </row>
    <row r="114" spans="1:18" x14ac:dyDescent="0.25">
      <c r="A114" s="35" t="s">
        <v>54</v>
      </c>
      <c r="B114" s="35" t="s">
        <v>222</v>
      </c>
      <c r="C114" s="35" t="s">
        <v>223</v>
      </c>
      <c r="D114" s="35" t="s">
        <v>87</v>
      </c>
      <c r="E114" s="35" t="s">
        <v>9</v>
      </c>
      <c r="F114" s="29">
        <v>5</v>
      </c>
      <c r="G114" s="29">
        <v>4</v>
      </c>
      <c r="H114" s="29">
        <v>4</v>
      </c>
      <c r="I114" s="29">
        <v>4</v>
      </c>
      <c r="J114" s="29">
        <v>5</v>
      </c>
      <c r="K114" s="29">
        <v>5</v>
      </c>
      <c r="L114" s="29">
        <v>5</v>
      </c>
      <c r="M114" s="29">
        <v>5</v>
      </c>
      <c r="N114" s="30">
        <v>5</v>
      </c>
      <c r="O114" s="36">
        <f t="shared" si="3"/>
        <v>42</v>
      </c>
      <c r="P114" s="37">
        <f t="shared" si="4"/>
        <v>4.666666666666667</v>
      </c>
      <c r="Q114" s="29" t="s">
        <v>59</v>
      </c>
      <c r="R114" s="42">
        <v>44900.504386574074</v>
      </c>
    </row>
    <row r="115" spans="1:18" x14ac:dyDescent="0.25">
      <c r="A115" s="35" t="s">
        <v>54</v>
      </c>
      <c r="B115" s="35" t="s">
        <v>224</v>
      </c>
      <c r="C115" s="35" t="s">
        <v>225</v>
      </c>
      <c r="D115" s="35" t="s">
        <v>64</v>
      </c>
      <c r="E115" s="35" t="s">
        <v>84</v>
      </c>
      <c r="F115" s="29">
        <v>4</v>
      </c>
      <c r="G115" s="29">
        <v>3</v>
      </c>
      <c r="H115" s="29">
        <v>4</v>
      </c>
      <c r="I115" s="29">
        <v>4</v>
      </c>
      <c r="J115" s="29">
        <v>4</v>
      </c>
      <c r="K115" s="29">
        <v>4</v>
      </c>
      <c r="L115" s="29">
        <v>4</v>
      </c>
      <c r="M115" s="29">
        <v>4</v>
      </c>
      <c r="N115" s="30">
        <v>4</v>
      </c>
      <c r="O115" s="36">
        <f t="shared" si="3"/>
        <v>35</v>
      </c>
      <c r="P115" s="37">
        <f t="shared" si="4"/>
        <v>3.8888888888888888</v>
      </c>
      <c r="Q115" s="29" t="s">
        <v>59</v>
      </c>
      <c r="R115" s="42">
        <v>44897.624421296299</v>
      </c>
    </row>
    <row r="116" spans="1:18" x14ac:dyDescent="0.25">
      <c r="A116" s="35" t="s">
        <v>54</v>
      </c>
      <c r="B116" s="35" t="s">
        <v>224</v>
      </c>
      <c r="C116" s="35" t="s">
        <v>225</v>
      </c>
      <c r="D116" s="35" t="s">
        <v>90</v>
      </c>
      <c r="E116" s="35" t="s">
        <v>84</v>
      </c>
      <c r="F116" s="29">
        <v>3</v>
      </c>
      <c r="G116" s="29">
        <v>3</v>
      </c>
      <c r="H116" s="29">
        <v>4</v>
      </c>
      <c r="I116" s="29">
        <v>2</v>
      </c>
      <c r="J116" s="29">
        <v>3</v>
      </c>
      <c r="K116" s="29">
        <v>3</v>
      </c>
      <c r="L116" s="29">
        <v>3</v>
      </c>
      <c r="M116" s="29">
        <v>3</v>
      </c>
      <c r="N116" s="30">
        <v>3</v>
      </c>
      <c r="O116" s="36">
        <f t="shared" si="3"/>
        <v>27</v>
      </c>
      <c r="P116" s="37">
        <f t="shared" si="4"/>
        <v>3</v>
      </c>
      <c r="Q116" s="29" t="s">
        <v>59</v>
      </c>
      <c r="R116" s="42">
        <v>44897.622094907405</v>
      </c>
    </row>
    <row r="117" spans="1:18" x14ac:dyDescent="0.25">
      <c r="A117" s="35" t="s">
        <v>54</v>
      </c>
      <c r="B117" s="35" t="s">
        <v>226</v>
      </c>
      <c r="C117" s="35" t="s">
        <v>227</v>
      </c>
      <c r="D117" s="35" t="s">
        <v>114</v>
      </c>
      <c r="E117" s="35" t="s">
        <v>137</v>
      </c>
      <c r="F117" s="29">
        <v>4</v>
      </c>
      <c r="G117" s="29">
        <v>4</v>
      </c>
      <c r="H117" s="29">
        <v>4</v>
      </c>
      <c r="I117" s="29">
        <v>4</v>
      </c>
      <c r="J117" s="29">
        <v>3</v>
      </c>
      <c r="K117" s="29">
        <v>3</v>
      </c>
      <c r="L117" s="29">
        <v>3</v>
      </c>
      <c r="M117" s="29">
        <v>3</v>
      </c>
      <c r="N117" s="30">
        <v>3</v>
      </c>
      <c r="O117" s="36">
        <f t="shared" si="3"/>
        <v>31</v>
      </c>
      <c r="P117" s="37">
        <f t="shared" si="4"/>
        <v>3.4444444444444446</v>
      </c>
      <c r="Q117" s="29" t="s">
        <v>59</v>
      </c>
      <c r="R117" s="42">
        <v>44897.625208333331</v>
      </c>
    </row>
    <row r="118" spans="1:18" x14ac:dyDescent="0.25">
      <c r="A118" s="35" t="s">
        <v>54</v>
      </c>
      <c r="B118" s="35" t="s">
        <v>226</v>
      </c>
      <c r="C118" s="35" t="s">
        <v>227</v>
      </c>
      <c r="D118" s="35" t="s">
        <v>206</v>
      </c>
      <c r="E118" s="35" t="s">
        <v>137</v>
      </c>
      <c r="F118" s="29">
        <v>5</v>
      </c>
      <c r="G118" s="29">
        <v>4</v>
      </c>
      <c r="H118" s="29">
        <v>5</v>
      </c>
      <c r="I118" s="29">
        <v>5</v>
      </c>
      <c r="J118" s="29">
        <v>4</v>
      </c>
      <c r="K118" s="29">
        <v>4</v>
      </c>
      <c r="L118" s="29">
        <v>5</v>
      </c>
      <c r="M118" s="29">
        <v>5</v>
      </c>
      <c r="N118" s="30">
        <v>5</v>
      </c>
      <c r="O118" s="36">
        <f t="shared" si="3"/>
        <v>42</v>
      </c>
      <c r="P118" s="37">
        <f t="shared" si="4"/>
        <v>4.666666666666667</v>
      </c>
      <c r="Q118" s="29" t="s">
        <v>59</v>
      </c>
      <c r="R118" s="42">
        <v>44897.622615740744</v>
      </c>
    </row>
    <row r="119" spans="1:18" x14ac:dyDescent="0.25">
      <c r="A119" s="35" t="s">
        <v>54</v>
      </c>
      <c r="B119" s="35" t="s">
        <v>228</v>
      </c>
      <c r="C119" s="35" t="s">
        <v>229</v>
      </c>
      <c r="D119" s="35" t="s">
        <v>114</v>
      </c>
      <c r="E119" s="35" t="s">
        <v>58</v>
      </c>
      <c r="F119" s="29">
        <v>3</v>
      </c>
      <c r="G119" s="29">
        <v>2</v>
      </c>
      <c r="H119" s="29">
        <v>3</v>
      </c>
      <c r="I119" s="29">
        <v>3</v>
      </c>
      <c r="J119" s="29">
        <v>2</v>
      </c>
      <c r="K119" s="29">
        <v>2</v>
      </c>
      <c r="L119" s="29">
        <v>2</v>
      </c>
      <c r="M119" s="29">
        <v>2</v>
      </c>
      <c r="N119" s="30">
        <v>3</v>
      </c>
      <c r="O119" s="36">
        <f t="shared" si="3"/>
        <v>22</v>
      </c>
      <c r="P119" s="37">
        <f t="shared" si="4"/>
        <v>2.4444444444444446</v>
      </c>
      <c r="Q119" s="29" t="s">
        <v>59</v>
      </c>
      <c r="R119" s="42">
        <v>44897.638842592591</v>
      </c>
    </row>
    <row r="120" spans="1:18" x14ac:dyDescent="0.25">
      <c r="A120" s="35" t="s">
        <v>54</v>
      </c>
      <c r="B120" s="35" t="s">
        <v>230</v>
      </c>
      <c r="C120" s="35" t="s">
        <v>231</v>
      </c>
      <c r="D120" s="35" t="s">
        <v>107</v>
      </c>
      <c r="E120" s="35" t="s">
        <v>84</v>
      </c>
      <c r="F120" s="29">
        <v>4</v>
      </c>
      <c r="G120" s="29">
        <v>3</v>
      </c>
      <c r="H120" s="29">
        <v>4</v>
      </c>
      <c r="I120" s="29">
        <v>4</v>
      </c>
      <c r="J120" s="29">
        <v>4</v>
      </c>
      <c r="K120" s="29">
        <v>4</v>
      </c>
      <c r="L120" s="29">
        <v>4</v>
      </c>
      <c r="M120" s="29">
        <v>4</v>
      </c>
      <c r="N120" s="30">
        <v>5</v>
      </c>
      <c r="O120" s="36">
        <f t="shared" si="3"/>
        <v>36</v>
      </c>
      <c r="P120" s="37">
        <f t="shared" si="4"/>
        <v>4</v>
      </c>
      <c r="Q120" s="29" t="s">
        <v>59</v>
      </c>
      <c r="R120" s="42">
        <v>44900.391145833331</v>
      </c>
    </row>
    <row r="121" spans="1:18" x14ac:dyDescent="0.25">
      <c r="A121" s="35" t="s">
        <v>65</v>
      </c>
      <c r="B121" s="35" t="s">
        <v>230</v>
      </c>
      <c r="C121" s="35" t="s">
        <v>231</v>
      </c>
      <c r="D121" s="35" t="s">
        <v>108</v>
      </c>
      <c r="E121" s="35" t="s">
        <v>84</v>
      </c>
      <c r="F121" s="29">
        <v>2</v>
      </c>
      <c r="G121" s="29">
        <v>3</v>
      </c>
      <c r="H121" s="29">
        <v>3</v>
      </c>
      <c r="I121" s="29">
        <v>3</v>
      </c>
      <c r="J121" s="29">
        <v>4</v>
      </c>
      <c r="K121" s="29">
        <v>3</v>
      </c>
      <c r="L121" s="29">
        <v>3</v>
      </c>
      <c r="M121" s="29">
        <v>4</v>
      </c>
      <c r="N121" s="30">
        <v>4</v>
      </c>
      <c r="O121" s="36">
        <f t="shared" si="3"/>
        <v>29</v>
      </c>
      <c r="P121" s="37">
        <f t="shared" si="4"/>
        <v>3.2222222222222223</v>
      </c>
      <c r="Q121" s="29" t="s">
        <v>59</v>
      </c>
      <c r="R121" s="42">
        <v>44897.757835648146</v>
      </c>
    </row>
    <row r="122" spans="1:18" x14ac:dyDescent="0.25">
      <c r="A122" s="35" t="s">
        <v>54</v>
      </c>
      <c r="B122" s="35" t="s">
        <v>232</v>
      </c>
      <c r="C122" s="35" t="s">
        <v>229</v>
      </c>
      <c r="D122" s="35" t="s">
        <v>206</v>
      </c>
      <c r="E122" s="35" t="s">
        <v>58</v>
      </c>
      <c r="F122" s="29">
        <v>3</v>
      </c>
      <c r="G122" s="29">
        <v>3</v>
      </c>
      <c r="H122" s="29">
        <v>4</v>
      </c>
      <c r="I122" s="29">
        <v>3</v>
      </c>
      <c r="J122" s="29">
        <v>5</v>
      </c>
      <c r="K122" s="29">
        <v>3</v>
      </c>
      <c r="L122" s="29">
        <v>4</v>
      </c>
      <c r="M122" s="29">
        <v>2</v>
      </c>
      <c r="N122" s="30">
        <v>3</v>
      </c>
      <c r="O122" s="36">
        <f t="shared" ref="O122:O135" si="5">SUM(F122:N122)</f>
        <v>30</v>
      </c>
      <c r="P122" s="37">
        <f t="shared" ref="P122:P136" si="6">AVERAGE(F122:N122)</f>
        <v>3.3333333333333335</v>
      </c>
      <c r="Q122" s="29" t="s">
        <v>59</v>
      </c>
      <c r="R122" s="42">
        <v>44897.639085648145</v>
      </c>
    </row>
    <row r="123" spans="1:18" x14ac:dyDescent="0.25">
      <c r="A123" s="35" t="s">
        <v>54</v>
      </c>
      <c r="B123" s="35" t="s">
        <v>233</v>
      </c>
      <c r="C123" s="35" t="s">
        <v>190</v>
      </c>
      <c r="D123" s="35" t="s">
        <v>209</v>
      </c>
      <c r="E123" s="35" t="s">
        <v>58</v>
      </c>
      <c r="F123" s="29">
        <v>3</v>
      </c>
      <c r="G123" s="29">
        <v>4</v>
      </c>
      <c r="H123" s="29">
        <v>5</v>
      </c>
      <c r="I123" s="29">
        <v>4</v>
      </c>
      <c r="J123" s="29">
        <v>5</v>
      </c>
      <c r="K123" s="29">
        <v>5</v>
      </c>
      <c r="L123" s="29">
        <v>5</v>
      </c>
      <c r="M123" s="29">
        <v>4</v>
      </c>
      <c r="N123" s="30">
        <v>4</v>
      </c>
      <c r="O123" s="36">
        <f t="shared" si="5"/>
        <v>39</v>
      </c>
      <c r="P123" s="37">
        <f t="shared" si="6"/>
        <v>4.333333333333333</v>
      </c>
      <c r="Q123" s="29" t="s">
        <v>59</v>
      </c>
      <c r="R123" s="42">
        <v>44897.609606481485</v>
      </c>
    </row>
    <row r="124" spans="1:18" x14ac:dyDescent="0.25">
      <c r="A124" s="35" t="s">
        <v>54</v>
      </c>
      <c r="B124" s="35" t="s">
        <v>233</v>
      </c>
      <c r="C124" s="35" t="s">
        <v>190</v>
      </c>
      <c r="D124" s="35" t="s">
        <v>199</v>
      </c>
      <c r="E124" s="35" t="s">
        <v>58</v>
      </c>
      <c r="F124" s="29">
        <v>3</v>
      </c>
      <c r="G124" s="29">
        <v>3</v>
      </c>
      <c r="H124" s="29">
        <v>5</v>
      </c>
      <c r="I124" s="29">
        <v>4</v>
      </c>
      <c r="J124" s="29">
        <v>4</v>
      </c>
      <c r="K124" s="29">
        <v>4</v>
      </c>
      <c r="L124" s="29">
        <v>4</v>
      </c>
      <c r="M124" s="29">
        <v>3</v>
      </c>
      <c r="N124" s="30">
        <v>4</v>
      </c>
      <c r="O124" s="36">
        <f t="shared" si="5"/>
        <v>34</v>
      </c>
      <c r="P124" s="37">
        <f t="shared" si="6"/>
        <v>3.7777777777777777</v>
      </c>
      <c r="Q124" s="29" t="s">
        <v>59</v>
      </c>
      <c r="R124" s="42">
        <v>44897.606319444443</v>
      </c>
    </row>
    <row r="125" spans="1:18" x14ac:dyDescent="0.25">
      <c r="A125" s="35" t="s">
        <v>54</v>
      </c>
      <c r="B125" s="35" t="s">
        <v>234</v>
      </c>
      <c r="C125" s="35" t="s">
        <v>235</v>
      </c>
      <c r="D125" s="35" t="s">
        <v>60</v>
      </c>
      <c r="E125" s="35" t="s">
        <v>58</v>
      </c>
      <c r="F125" s="29">
        <v>5</v>
      </c>
      <c r="G125" s="29">
        <v>5</v>
      </c>
      <c r="H125" s="29">
        <v>5</v>
      </c>
      <c r="I125" s="29">
        <v>5</v>
      </c>
      <c r="J125" s="29">
        <v>5</v>
      </c>
      <c r="K125" s="29">
        <v>5</v>
      </c>
      <c r="L125" s="29">
        <v>5</v>
      </c>
      <c r="M125" s="29">
        <v>5</v>
      </c>
      <c r="N125" s="30">
        <v>5</v>
      </c>
      <c r="O125" s="36">
        <f t="shared" si="5"/>
        <v>45</v>
      </c>
      <c r="P125" s="37">
        <f t="shared" si="6"/>
        <v>5</v>
      </c>
      <c r="Q125" s="29" t="s">
        <v>59</v>
      </c>
      <c r="R125" s="42">
        <v>44910.525497685187</v>
      </c>
    </row>
    <row r="126" spans="1:18" x14ac:dyDescent="0.25">
      <c r="A126" s="35" t="s">
        <v>54</v>
      </c>
      <c r="B126" s="35" t="s">
        <v>234</v>
      </c>
      <c r="C126" s="35" t="s">
        <v>235</v>
      </c>
      <c r="D126" s="35" t="s">
        <v>57</v>
      </c>
      <c r="E126" s="35" t="s">
        <v>58</v>
      </c>
      <c r="F126" s="29">
        <v>5</v>
      </c>
      <c r="G126" s="29">
        <v>5</v>
      </c>
      <c r="H126" s="29">
        <v>4</v>
      </c>
      <c r="I126" s="29">
        <v>4</v>
      </c>
      <c r="J126" s="29">
        <v>4</v>
      </c>
      <c r="K126" s="29">
        <v>4</v>
      </c>
      <c r="L126" s="29">
        <v>5</v>
      </c>
      <c r="M126" s="29">
        <v>5</v>
      </c>
      <c r="N126" s="30">
        <v>4</v>
      </c>
      <c r="O126" s="36">
        <f t="shared" si="5"/>
        <v>40</v>
      </c>
      <c r="P126" s="37">
        <f t="shared" si="6"/>
        <v>4.4444444444444446</v>
      </c>
      <c r="Q126" s="29" t="s">
        <v>59</v>
      </c>
      <c r="R126" s="42">
        <v>44910.517291666663</v>
      </c>
    </row>
    <row r="127" spans="1:18" x14ac:dyDescent="0.25">
      <c r="A127" s="35" t="s">
        <v>65</v>
      </c>
      <c r="B127" s="35" t="s">
        <v>236</v>
      </c>
      <c r="C127" s="35" t="s">
        <v>237</v>
      </c>
      <c r="D127" s="35" t="s">
        <v>83</v>
      </c>
      <c r="E127" s="35" t="s">
        <v>84</v>
      </c>
      <c r="F127" s="29">
        <v>5</v>
      </c>
      <c r="G127" s="29">
        <v>5</v>
      </c>
      <c r="H127" s="29">
        <v>5</v>
      </c>
      <c r="I127" s="29">
        <v>5</v>
      </c>
      <c r="J127" s="29">
        <v>5</v>
      </c>
      <c r="K127" s="29">
        <v>5</v>
      </c>
      <c r="L127" s="29">
        <v>5</v>
      </c>
      <c r="M127" s="29">
        <v>4</v>
      </c>
      <c r="N127" s="30">
        <v>5</v>
      </c>
      <c r="O127" s="36">
        <f t="shared" si="5"/>
        <v>44</v>
      </c>
      <c r="P127" s="37">
        <f t="shared" si="6"/>
        <v>4.8888888888888893</v>
      </c>
      <c r="Q127" s="29" t="s">
        <v>59</v>
      </c>
      <c r="R127" s="42">
        <v>44897.485046296293</v>
      </c>
    </row>
    <row r="128" spans="1:18" x14ac:dyDescent="0.25">
      <c r="A128" s="35" t="s">
        <v>65</v>
      </c>
      <c r="B128" s="35" t="s">
        <v>236</v>
      </c>
      <c r="C128" s="35" t="s">
        <v>237</v>
      </c>
      <c r="D128" s="35" t="s">
        <v>60</v>
      </c>
      <c r="E128" s="35" t="s">
        <v>84</v>
      </c>
      <c r="F128" s="29">
        <v>5</v>
      </c>
      <c r="G128" s="29">
        <v>5</v>
      </c>
      <c r="H128" s="29">
        <v>5</v>
      </c>
      <c r="I128" s="29">
        <v>5</v>
      </c>
      <c r="J128" s="29">
        <v>4</v>
      </c>
      <c r="K128" s="29">
        <v>5</v>
      </c>
      <c r="L128" s="29">
        <v>5</v>
      </c>
      <c r="M128" s="29">
        <v>5</v>
      </c>
      <c r="N128" s="30">
        <v>5</v>
      </c>
      <c r="O128" s="36">
        <f t="shared" si="5"/>
        <v>44</v>
      </c>
      <c r="P128" s="37">
        <f t="shared" si="6"/>
        <v>4.8888888888888893</v>
      </c>
      <c r="Q128" s="29" t="s">
        <v>59</v>
      </c>
      <c r="R128" s="42">
        <v>44897.477222222224</v>
      </c>
    </row>
    <row r="129" spans="1:18" x14ac:dyDescent="0.25">
      <c r="A129" s="35" t="s">
        <v>54</v>
      </c>
      <c r="B129" s="35" t="s">
        <v>238</v>
      </c>
      <c r="C129" s="35" t="s">
        <v>239</v>
      </c>
      <c r="D129" s="35" t="s">
        <v>174</v>
      </c>
      <c r="E129" s="35" t="s">
        <v>58</v>
      </c>
      <c r="F129" s="29">
        <v>5</v>
      </c>
      <c r="G129" s="29">
        <v>5</v>
      </c>
      <c r="H129" s="29">
        <v>5</v>
      </c>
      <c r="I129" s="29">
        <v>5</v>
      </c>
      <c r="J129" s="29">
        <v>5</v>
      </c>
      <c r="K129" s="29">
        <v>5</v>
      </c>
      <c r="L129" s="29">
        <v>5</v>
      </c>
      <c r="M129" s="29">
        <v>5</v>
      </c>
      <c r="N129" s="30">
        <v>5</v>
      </c>
      <c r="O129" s="36">
        <f t="shared" si="5"/>
        <v>45</v>
      </c>
      <c r="P129" s="37">
        <f t="shared" si="6"/>
        <v>5</v>
      </c>
      <c r="Q129" s="29" t="s">
        <v>59</v>
      </c>
      <c r="R129" s="42">
        <v>44897.424953703703</v>
      </c>
    </row>
    <row r="130" spans="1:18" x14ac:dyDescent="0.25">
      <c r="A130" s="35" t="s">
        <v>54</v>
      </c>
      <c r="B130" s="35" t="s">
        <v>238</v>
      </c>
      <c r="C130" s="35" t="s">
        <v>240</v>
      </c>
      <c r="D130" s="35" t="s">
        <v>175</v>
      </c>
      <c r="E130" s="35" t="s">
        <v>58</v>
      </c>
      <c r="F130" s="29">
        <v>5</v>
      </c>
      <c r="G130" s="29">
        <v>5</v>
      </c>
      <c r="H130" s="29">
        <v>5</v>
      </c>
      <c r="I130" s="29">
        <v>5</v>
      </c>
      <c r="J130" s="29">
        <v>5</v>
      </c>
      <c r="K130" s="29">
        <v>5</v>
      </c>
      <c r="L130" s="29">
        <v>5</v>
      </c>
      <c r="M130" s="29">
        <v>5</v>
      </c>
      <c r="N130" s="30">
        <v>5</v>
      </c>
      <c r="O130" s="36">
        <f t="shared" si="5"/>
        <v>45</v>
      </c>
      <c r="P130" s="37">
        <f t="shared" si="6"/>
        <v>5</v>
      </c>
      <c r="Q130" s="29" t="s">
        <v>59</v>
      </c>
      <c r="R130" s="42">
        <v>44897.424641203703</v>
      </c>
    </row>
    <row r="131" spans="1:18" x14ac:dyDescent="0.25">
      <c r="A131" s="35" t="s">
        <v>54</v>
      </c>
      <c r="B131" s="35" t="s">
        <v>241</v>
      </c>
      <c r="C131" s="35" t="s">
        <v>242</v>
      </c>
      <c r="D131" s="35" t="s">
        <v>63</v>
      </c>
      <c r="E131" s="35" t="s">
        <v>58</v>
      </c>
      <c r="F131" s="29">
        <v>5</v>
      </c>
      <c r="G131" s="29">
        <v>5</v>
      </c>
      <c r="H131" s="29">
        <v>5</v>
      </c>
      <c r="I131" s="29">
        <v>5</v>
      </c>
      <c r="J131" s="29">
        <v>5</v>
      </c>
      <c r="K131" s="29">
        <v>5</v>
      </c>
      <c r="L131" s="29">
        <v>5</v>
      </c>
      <c r="M131" s="29">
        <v>5</v>
      </c>
      <c r="N131" s="30">
        <v>5</v>
      </c>
      <c r="O131" s="36">
        <f t="shared" si="5"/>
        <v>45</v>
      </c>
      <c r="P131" s="37">
        <f t="shared" si="6"/>
        <v>5</v>
      </c>
      <c r="Q131" s="29" t="s">
        <v>59</v>
      </c>
      <c r="R131" s="42">
        <v>44897.404236111113</v>
      </c>
    </row>
    <row r="132" spans="1:18" x14ac:dyDescent="0.25">
      <c r="A132" s="35" t="s">
        <v>54</v>
      </c>
      <c r="B132" s="35" t="s">
        <v>241</v>
      </c>
      <c r="C132" s="35" t="s">
        <v>242</v>
      </c>
      <c r="D132" s="35" t="s">
        <v>80</v>
      </c>
      <c r="E132" s="35" t="s">
        <v>58</v>
      </c>
      <c r="F132" s="29">
        <v>5</v>
      </c>
      <c r="G132" s="29">
        <v>4</v>
      </c>
      <c r="H132" s="29">
        <v>5</v>
      </c>
      <c r="I132" s="29">
        <v>5</v>
      </c>
      <c r="J132" s="29">
        <v>5</v>
      </c>
      <c r="K132" s="29">
        <v>5</v>
      </c>
      <c r="L132" s="29">
        <v>5</v>
      </c>
      <c r="M132" s="29">
        <v>5</v>
      </c>
      <c r="N132" s="30">
        <v>5</v>
      </c>
      <c r="O132" s="36">
        <f t="shared" si="5"/>
        <v>44</v>
      </c>
      <c r="P132" s="37">
        <f t="shared" si="6"/>
        <v>4.8888888888888893</v>
      </c>
      <c r="Q132" s="29" t="s">
        <v>59</v>
      </c>
      <c r="R132" s="42">
        <v>44897.412893518522</v>
      </c>
    </row>
    <row r="133" spans="1:18" x14ac:dyDescent="0.25">
      <c r="A133" s="35" t="s">
        <v>54</v>
      </c>
      <c r="B133" s="35" t="s">
        <v>243</v>
      </c>
      <c r="C133" s="35" t="s">
        <v>244</v>
      </c>
      <c r="D133" s="35" t="s">
        <v>87</v>
      </c>
      <c r="E133" s="35" t="s">
        <v>137</v>
      </c>
      <c r="F133" s="29">
        <v>4</v>
      </c>
      <c r="G133" s="29">
        <v>4</v>
      </c>
      <c r="H133" s="29">
        <v>4</v>
      </c>
      <c r="I133" s="29">
        <v>4</v>
      </c>
      <c r="J133" s="29">
        <v>5</v>
      </c>
      <c r="K133" s="29">
        <v>5</v>
      </c>
      <c r="L133" s="29">
        <v>5</v>
      </c>
      <c r="M133" s="29">
        <v>5</v>
      </c>
      <c r="N133" s="30">
        <v>5</v>
      </c>
      <c r="O133" s="36">
        <f t="shared" si="5"/>
        <v>41</v>
      </c>
      <c r="P133" s="37">
        <f t="shared" si="6"/>
        <v>4.5555555555555554</v>
      </c>
      <c r="Q133" s="29" t="s">
        <v>59</v>
      </c>
      <c r="R133" s="42">
        <v>44900.501898148148</v>
      </c>
    </row>
    <row r="134" spans="1:18" x14ac:dyDescent="0.25">
      <c r="A134" s="35" t="s">
        <v>54</v>
      </c>
      <c r="B134" s="35" t="s">
        <v>245</v>
      </c>
      <c r="C134" s="35" t="s">
        <v>152</v>
      </c>
      <c r="D134" s="35" t="s">
        <v>60</v>
      </c>
      <c r="E134" s="35" t="s">
        <v>9</v>
      </c>
      <c r="F134" s="29">
        <v>5</v>
      </c>
      <c r="G134" s="29">
        <v>5</v>
      </c>
      <c r="H134" s="29">
        <v>5</v>
      </c>
      <c r="I134" s="29">
        <v>5</v>
      </c>
      <c r="J134" s="29">
        <v>5</v>
      </c>
      <c r="K134" s="29">
        <v>5</v>
      </c>
      <c r="L134" s="29">
        <v>5</v>
      </c>
      <c r="M134" s="29">
        <v>5</v>
      </c>
      <c r="N134" s="30">
        <v>5</v>
      </c>
      <c r="O134" s="36">
        <f t="shared" si="5"/>
        <v>45</v>
      </c>
      <c r="P134" s="37">
        <f t="shared" si="6"/>
        <v>5</v>
      </c>
      <c r="Q134" s="29" t="s">
        <v>59</v>
      </c>
      <c r="R134" s="42">
        <v>44904.459814814814</v>
      </c>
    </row>
    <row r="135" spans="1:18" x14ac:dyDescent="0.25">
      <c r="A135" s="35" t="s">
        <v>65</v>
      </c>
      <c r="B135" s="35" t="s">
        <v>246</v>
      </c>
      <c r="C135" s="35" t="s">
        <v>247</v>
      </c>
      <c r="D135" s="35" t="s">
        <v>77</v>
      </c>
      <c r="E135" s="35" t="s">
        <v>84</v>
      </c>
      <c r="F135" s="29">
        <v>4</v>
      </c>
      <c r="G135" s="29">
        <v>4</v>
      </c>
      <c r="H135" s="29">
        <v>4</v>
      </c>
      <c r="I135" s="29">
        <v>4</v>
      </c>
      <c r="J135" s="29">
        <v>4</v>
      </c>
      <c r="K135" s="29">
        <v>4</v>
      </c>
      <c r="L135" s="29">
        <v>4</v>
      </c>
      <c r="M135" s="29">
        <v>4</v>
      </c>
      <c r="N135" s="30">
        <v>5</v>
      </c>
      <c r="O135" s="36">
        <f t="shared" si="5"/>
        <v>37</v>
      </c>
      <c r="P135" s="37">
        <f t="shared" si="6"/>
        <v>4.1111111111111107</v>
      </c>
      <c r="Q135" s="29" t="s">
        <v>59</v>
      </c>
      <c r="R135" s="42">
        <v>44897.619976851849</v>
      </c>
    </row>
    <row r="136" spans="1:18" x14ac:dyDescent="0.25">
      <c r="A136" s="35" t="s">
        <v>65</v>
      </c>
      <c r="B136" s="35" t="s">
        <v>246</v>
      </c>
      <c r="C136" s="35" t="s">
        <v>247</v>
      </c>
      <c r="D136" s="35" t="s">
        <v>75</v>
      </c>
      <c r="E136" s="35" t="s">
        <v>84</v>
      </c>
      <c r="F136" s="29">
        <v>4</v>
      </c>
      <c r="G136" s="29">
        <v>4</v>
      </c>
      <c r="H136" s="29">
        <v>3</v>
      </c>
      <c r="I136" s="29">
        <v>3</v>
      </c>
      <c r="J136" s="29">
        <v>3</v>
      </c>
      <c r="K136" s="29">
        <v>4</v>
      </c>
      <c r="L136" s="29">
        <v>4</v>
      </c>
      <c r="M136" s="29">
        <v>4</v>
      </c>
      <c r="N136" s="30">
        <v>5</v>
      </c>
      <c r="O136" s="36">
        <f>SUM(F136:N136)</f>
        <v>34</v>
      </c>
      <c r="P136" s="37">
        <f t="shared" si="6"/>
        <v>3.7777777777777777</v>
      </c>
      <c r="Q136" s="29" t="s">
        <v>59</v>
      </c>
      <c r="R136" s="42">
        <v>44897.619837962964</v>
      </c>
    </row>
    <row r="137" spans="1:18" x14ac:dyDescent="0.25">
      <c r="A137" s="35" t="s">
        <v>54</v>
      </c>
      <c r="B137" s="35" t="s">
        <v>248</v>
      </c>
      <c r="C137" s="35" t="s">
        <v>249</v>
      </c>
      <c r="D137" s="35" t="s">
        <v>250</v>
      </c>
      <c r="E137" s="35" t="s">
        <v>58</v>
      </c>
      <c r="F137" s="29">
        <v>4</v>
      </c>
      <c r="G137" s="29">
        <v>4</v>
      </c>
      <c r="H137" s="29">
        <v>4</v>
      </c>
      <c r="I137" s="29">
        <v>3</v>
      </c>
      <c r="J137" s="29">
        <v>4</v>
      </c>
      <c r="K137" s="29">
        <v>4</v>
      </c>
      <c r="L137" s="29">
        <v>4</v>
      </c>
      <c r="M137" s="29">
        <v>3</v>
      </c>
      <c r="N137" s="30">
        <v>4</v>
      </c>
      <c r="O137" s="36">
        <f t="shared" ref="O137:O148" si="7">SUM(F137:N137)</f>
        <v>34</v>
      </c>
      <c r="P137" s="37">
        <f t="shared" ref="P137:P148" si="8">AVERAGE(F137:N137)</f>
        <v>3.7777777777777777</v>
      </c>
      <c r="Q137" s="29" t="s">
        <v>59</v>
      </c>
      <c r="R137" s="42">
        <v>44897.39880787037</v>
      </c>
    </row>
    <row r="138" spans="1:18" x14ac:dyDescent="0.25">
      <c r="A138" s="35" t="s">
        <v>54</v>
      </c>
      <c r="B138" s="35" t="s">
        <v>248</v>
      </c>
      <c r="C138" s="35" t="s">
        <v>251</v>
      </c>
      <c r="D138" s="35" t="s">
        <v>140</v>
      </c>
      <c r="E138" s="35" t="s">
        <v>58</v>
      </c>
      <c r="F138" s="29">
        <v>5</v>
      </c>
      <c r="G138" s="29">
        <v>4</v>
      </c>
      <c r="H138" s="29">
        <v>4</v>
      </c>
      <c r="I138" s="29">
        <v>4</v>
      </c>
      <c r="J138" s="29">
        <v>4</v>
      </c>
      <c r="K138" s="29">
        <v>4</v>
      </c>
      <c r="L138" s="29">
        <v>4</v>
      </c>
      <c r="M138" s="29">
        <v>4</v>
      </c>
      <c r="N138" s="30">
        <v>4</v>
      </c>
      <c r="O138" s="36">
        <f t="shared" si="7"/>
        <v>37</v>
      </c>
      <c r="P138" s="37">
        <f t="shared" si="8"/>
        <v>4.1111111111111107</v>
      </c>
      <c r="Q138" s="29" t="s">
        <v>59</v>
      </c>
      <c r="R138" s="42">
        <v>44897.401261574072</v>
      </c>
    </row>
    <row r="139" spans="1:18" x14ac:dyDescent="0.25">
      <c r="A139" s="35" t="s">
        <v>54</v>
      </c>
      <c r="B139" s="35" t="s">
        <v>252</v>
      </c>
      <c r="C139" s="35" t="s">
        <v>253</v>
      </c>
      <c r="D139" s="35" t="s">
        <v>64</v>
      </c>
      <c r="E139" s="35" t="s">
        <v>9</v>
      </c>
      <c r="F139" s="29">
        <v>4</v>
      </c>
      <c r="G139" s="29">
        <v>4</v>
      </c>
      <c r="H139" s="29">
        <v>4</v>
      </c>
      <c r="I139" s="29">
        <v>4</v>
      </c>
      <c r="J139" s="29">
        <v>4</v>
      </c>
      <c r="K139" s="29">
        <v>4</v>
      </c>
      <c r="L139" s="29">
        <v>4</v>
      </c>
      <c r="M139" s="29">
        <v>4</v>
      </c>
      <c r="N139" s="30">
        <v>5</v>
      </c>
      <c r="O139" s="36">
        <f t="shared" si="7"/>
        <v>37</v>
      </c>
      <c r="P139" s="37">
        <f t="shared" si="8"/>
        <v>4.1111111111111107</v>
      </c>
      <c r="Q139" s="29" t="s">
        <v>59</v>
      </c>
      <c r="R139" s="42">
        <v>44897.445393518516</v>
      </c>
    </row>
    <row r="140" spans="1:18" x14ac:dyDescent="0.25">
      <c r="A140" s="35" t="s">
        <v>54</v>
      </c>
      <c r="B140" s="35" t="s">
        <v>254</v>
      </c>
      <c r="C140" s="35" t="s">
        <v>253</v>
      </c>
      <c r="D140" s="35" t="s">
        <v>63</v>
      </c>
      <c r="E140" s="35" t="s">
        <v>9</v>
      </c>
      <c r="F140" s="29">
        <v>5</v>
      </c>
      <c r="G140" s="29">
        <v>5</v>
      </c>
      <c r="H140" s="29">
        <v>5</v>
      </c>
      <c r="I140" s="29">
        <v>5</v>
      </c>
      <c r="J140" s="29">
        <v>5</v>
      </c>
      <c r="K140" s="29">
        <v>5</v>
      </c>
      <c r="L140" s="29">
        <v>5</v>
      </c>
      <c r="M140" s="29">
        <v>5</v>
      </c>
      <c r="N140" s="30">
        <v>5</v>
      </c>
      <c r="O140" s="36">
        <f t="shared" si="7"/>
        <v>45</v>
      </c>
      <c r="P140" s="37">
        <f t="shared" si="8"/>
        <v>5</v>
      </c>
      <c r="Q140" s="29" t="s">
        <v>59</v>
      </c>
      <c r="R140" s="42">
        <v>44897.444398148145</v>
      </c>
    </row>
    <row r="141" spans="1:18" x14ac:dyDescent="0.25">
      <c r="A141" s="35" t="s">
        <v>65</v>
      </c>
      <c r="B141" s="35" t="s">
        <v>255</v>
      </c>
      <c r="C141" s="35" t="s">
        <v>256</v>
      </c>
      <c r="D141" s="35" t="s">
        <v>80</v>
      </c>
      <c r="E141" s="35" t="s">
        <v>10</v>
      </c>
      <c r="F141" s="29">
        <v>4</v>
      </c>
      <c r="G141" s="29">
        <v>3</v>
      </c>
      <c r="H141" s="29">
        <v>4</v>
      </c>
      <c r="I141" s="29">
        <v>3</v>
      </c>
      <c r="J141" s="29">
        <v>4</v>
      </c>
      <c r="K141" s="29">
        <v>4</v>
      </c>
      <c r="L141" s="29">
        <v>3</v>
      </c>
      <c r="M141" s="29">
        <v>4</v>
      </c>
      <c r="N141" s="30">
        <v>3</v>
      </c>
      <c r="O141" s="36">
        <f t="shared" si="7"/>
        <v>32</v>
      </c>
      <c r="P141" s="37">
        <f t="shared" si="8"/>
        <v>3.5555555555555554</v>
      </c>
      <c r="Q141" s="29" t="s">
        <v>59</v>
      </c>
      <c r="R141" s="42">
        <v>44897.644629629627</v>
      </c>
    </row>
    <row r="142" spans="1:18" x14ac:dyDescent="0.25">
      <c r="A142" s="35" t="s">
        <v>65</v>
      </c>
      <c r="B142" s="35" t="s">
        <v>257</v>
      </c>
      <c r="C142" s="35" t="s">
        <v>256</v>
      </c>
      <c r="D142" s="35" t="s">
        <v>104</v>
      </c>
      <c r="E142" s="35" t="s">
        <v>10</v>
      </c>
      <c r="F142" s="29">
        <v>2</v>
      </c>
      <c r="G142" s="29">
        <v>3</v>
      </c>
      <c r="H142" s="29">
        <v>3</v>
      </c>
      <c r="I142" s="29">
        <v>3</v>
      </c>
      <c r="J142" s="29">
        <v>3</v>
      </c>
      <c r="K142" s="29">
        <v>3</v>
      </c>
      <c r="L142" s="29">
        <v>3</v>
      </c>
      <c r="M142" s="29">
        <v>3</v>
      </c>
      <c r="N142" s="30">
        <v>3</v>
      </c>
      <c r="O142" s="36">
        <f t="shared" si="7"/>
        <v>26</v>
      </c>
      <c r="P142" s="37">
        <f t="shared" si="8"/>
        <v>2.8888888888888888</v>
      </c>
      <c r="Q142" s="29" t="s">
        <v>59</v>
      </c>
      <c r="R142" s="42">
        <v>44897.719178240739</v>
      </c>
    </row>
    <row r="143" spans="1:18" x14ac:dyDescent="0.25">
      <c r="A143" s="35" t="s">
        <v>54</v>
      </c>
      <c r="B143" s="35" t="s">
        <v>258</v>
      </c>
      <c r="C143" s="35" t="s">
        <v>259</v>
      </c>
      <c r="D143" s="35" t="s">
        <v>163</v>
      </c>
      <c r="E143" s="35" t="s">
        <v>9</v>
      </c>
      <c r="F143" s="29">
        <v>5</v>
      </c>
      <c r="G143" s="29">
        <v>4</v>
      </c>
      <c r="H143" s="29">
        <v>4</v>
      </c>
      <c r="I143" s="29">
        <v>5</v>
      </c>
      <c r="J143" s="29">
        <v>3</v>
      </c>
      <c r="K143" s="29">
        <v>5</v>
      </c>
      <c r="L143" s="29">
        <v>5</v>
      </c>
      <c r="M143" s="29">
        <v>5</v>
      </c>
      <c r="N143" s="30">
        <v>5</v>
      </c>
      <c r="O143" s="36">
        <f t="shared" si="7"/>
        <v>41</v>
      </c>
      <c r="P143" s="37">
        <f t="shared" si="8"/>
        <v>4.5555555555555554</v>
      </c>
      <c r="Q143" s="29" t="s">
        <v>59</v>
      </c>
      <c r="R143" s="42">
        <v>44908.474606481483</v>
      </c>
    </row>
    <row r="144" spans="1:18" x14ac:dyDescent="0.25">
      <c r="A144" s="35" t="s">
        <v>54</v>
      </c>
      <c r="B144" s="35" t="s">
        <v>258</v>
      </c>
      <c r="C144" s="35" t="s">
        <v>259</v>
      </c>
      <c r="D144" s="35" t="s">
        <v>60</v>
      </c>
      <c r="E144" s="35" t="s">
        <v>9</v>
      </c>
      <c r="F144" s="29">
        <v>5</v>
      </c>
      <c r="G144" s="29">
        <v>5</v>
      </c>
      <c r="H144" s="29">
        <v>5</v>
      </c>
      <c r="I144" s="29">
        <v>5</v>
      </c>
      <c r="J144" s="29">
        <v>5</v>
      </c>
      <c r="K144" s="29">
        <v>5</v>
      </c>
      <c r="L144" s="29">
        <v>5</v>
      </c>
      <c r="M144" s="29">
        <v>5</v>
      </c>
      <c r="N144" s="30">
        <v>5</v>
      </c>
      <c r="O144" s="36">
        <f t="shared" si="7"/>
        <v>45</v>
      </c>
      <c r="P144" s="37">
        <f t="shared" si="8"/>
        <v>5</v>
      </c>
      <c r="Q144" s="29" t="s">
        <v>59</v>
      </c>
      <c r="R144" s="42">
        <v>44897.587488425925</v>
      </c>
    </row>
    <row r="145" spans="1:18" x14ac:dyDescent="0.25">
      <c r="A145" s="35" t="s">
        <v>54</v>
      </c>
      <c r="B145" s="35" t="s">
        <v>258</v>
      </c>
      <c r="C145" s="35" t="s">
        <v>260</v>
      </c>
      <c r="D145" s="35" t="s">
        <v>80</v>
      </c>
      <c r="E145" s="35" t="s">
        <v>9</v>
      </c>
      <c r="F145" s="29">
        <v>5</v>
      </c>
      <c r="G145" s="29">
        <v>4</v>
      </c>
      <c r="H145" s="29">
        <v>4</v>
      </c>
      <c r="I145" s="29">
        <v>4</v>
      </c>
      <c r="J145" s="29">
        <v>5</v>
      </c>
      <c r="K145" s="29">
        <v>5</v>
      </c>
      <c r="L145" s="29">
        <v>5</v>
      </c>
      <c r="M145" s="29">
        <v>5</v>
      </c>
      <c r="N145" s="30">
        <v>5</v>
      </c>
      <c r="O145" s="36">
        <f t="shared" si="7"/>
        <v>42</v>
      </c>
      <c r="P145" s="37">
        <f t="shared" si="8"/>
        <v>4.666666666666667</v>
      </c>
      <c r="Q145" s="29" t="s">
        <v>59</v>
      </c>
      <c r="R145" s="42">
        <v>44897.46465277778</v>
      </c>
    </row>
    <row r="146" spans="1:18" x14ac:dyDescent="0.25">
      <c r="A146" s="35" t="s">
        <v>65</v>
      </c>
      <c r="B146" s="35" t="s">
        <v>261</v>
      </c>
      <c r="C146" s="35" t="s">
        <v>262</v>
      </c>
      <c r="D146" s="35" t="s">
        <v>128</v>
      </c>
      <c r="E146" s="35" t="s">
        <v>76</v>
      </c>
      <c r="F146" s="29">
        <v>5</v>
      </c>
      <c r="G146" s="29">
        <v>5</v>
      </c>
      <c r="H146" s="29">
        <v>5</v>
      </c>
      <c r="I146" s="29">
        <v>5</v>
      </c>
      <c r="J146" s="29">
        <v>5</v>
      </c>
      <c r="K146" s="29">
        <v>5</v>
      </c>
      <c r="L146" s="29">
        <v>5</v>
      </c>
      <c r="M146" s="29">
        <v>5</v>
      </c>
      <c r="N146" s="30">
        <v>5</v>
      </c>
      <c r="O146" s="36">
        <f t="shared" si="7"/>
        <v>45</v>
      </c>
      <c r="P146" s="37">
        <f t="shared" si="8"/>
        <v>5</v>
      </c>
      <c r="Q146" s="29" t="s">
        <v>59</v>
      </c>
      <c r="R146" s="42">
        <v>44897.601331018515</v>
      </c>
    </row>
    <row r="147" spans="1:18" x14ac:dyDescent="0.25">
      <c r="A147" s="35" t="s">
        <v>65</v>
      </c>
      <c r="B147" s="35" t="s">
        <v>261</v>
      </c>
      <c r="C147" s="35" t="s">
        <v>262</v>
      </c>
      <c r="D147" s="35" t="s">
        <v>127</v>
      </c>
      <c r="E147" s="35" t="s">
        <v>76</v>
      </c>
      <c r="F147" s="29">
        <v>5</v>
      </c>
      <c r="G147" s="29">
        <v>5</v>
      </c>
      <c r="H147" s="29">
        <v>5</v>
      </c>
      <c r="I147" s="29">
        <v>5</v>
      </c>
      <c r="J147" s="29">
        <v>5</v>
      </c>
      <c r="K147" s="29">
        <v>5</v>
      </c>
      <c r="L147" s="29">
        <v>5</v>
      </c>
      <c r="M147" s="29">
        <v>5</v>
      </c>
      <c r="N147" s="30">
        <v>5</v>
      </c>
      <c r="O147" s="36">
        <f t="shared" si="7"/>
        <v>45</v>
      </c>
      <c r="P147" s="37">
        <f t="shared" si="8"/>
        <v>5</v>
      </c>
      <c r="Q147" s="29" t="s">
        <v>59</v>
      </c>
      <c r="R147" s="42">
        <v>44897.600995370369</v>
      </c>
    </row>
    <row r="148" spans="1:18" x14ac:dyDescent="0.25">
      <c r="A148" s="35" t="s">
        <v>54</v>
      </c>
      <c r="B148" s="35" t="s">
        <v>263</v>
      </c>
      <c r="C148" s="35" t="s">
        <v>264</v>
      </c>
      <c r="D148" s="35" t="s">
        <v>215</v>
      </c>
      <c r="E148" s="35" t="s">
        <v>9</v>
      </c>
      <c r="F148" s="29">
        <v>5</v>
      </c>
      <c r="G148" s="29">
        <v>4</v>
      </c>
      <c r="H148" s="29">
        <v>4</v>
      </c>
      <c r="I148" s="29">
        <v>4</v>
      </c>
      <c r="J148" s="29">
        <v>4</v>
      </c>
      <c r="K148" s="29">
        <v>4</v>
      </c>
      <c r="L148" s="29">
        <v>4</v>
      </c>
      <c r="M148" s="29">
        <v>4</v>
      </c>
      <c r="N148" s="30">
        <v>4</v>
      </c>
      <c r="O148" s="36">
        <f t="shared" si="7"/>
        <v>37</v>
      </c>
      <c r="P148" s="37">
        <f t="shared" si="8"/>
        <v>4.1111111111111107</v>
      </c>
      <c r="Q148" s="29" t="s">
        <v>59</v>
      </c>
      <c r="R148" s="42">
        <v>44900.50068287037</v>
      </c>
    </row>
  </sheetData>
  <sortState xmlns:xlrd2="http://schemas.microsoft.com/office/spreadsheetml/2017/richdata2" ref="A2:S119">
    <sortCondition ref="A2:A119"/>
    <sortCondition ref="B2:B119"/>
    <sortCondition ref="C2:C119"/>
    <sortCondition ref="D2:D119"/>
  </sortState>
  <conditionalFormatting sqref="D1:D1048576">
    <cfRule type="cellIs" dxfId="1" priority="1" operator="equal">
      <formula>"OtherLN_FN"</formula>
    </cfRule>
  </conditionalFormatting>
  <printOptions horizontalCentered="1"/>
  <pageMargins left="0.2" right="0.2" top="1" bottom="0.5" header="0.5" footer="0.3"/>
  <pageSetup orientation="landscape" r:id="rId1"/>
  <headerFooter>
    <oddHeader>&amp;C&amp;"-,Bold Italic"Education Admission Interview
Fall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8"/>
  <sheetViews>
    <sheetView view="pageLayout" topLeftCell="A8" zoomScaleNormal="100" workbookViewId="0">
      <selection activeCell="F3" sqref="F3"/>
    </sheetView>
  </sheetViews>
  <sheetFormatPr defaultColWidth="8.85546875" defaultRowHeight="15" x14ac:dyDescent="0.25"/>
  <cols>
    <col min="1" max="1" width="4" style="51" bestFit="1" customWidth="1"/>
    <col min="2" max="2" width="9.5703125" style="51" bestFit="1" customWidth="1"/>
    <col min="3" max="3" width="11.85546875" style="51" bestFit="1" customWidth="1"/>
    <col min="4" max="4" width="11.140625" style="51" bestFit="1" customWidth="1"/>
    <col min="5" max="5" width="16.28515625" style="51" bestFit="1" customWidth="1"/>
    <col min="6" max="6" width="16.85546875" style="51" bestFit="1" customWidth="1"/>
    <col min="7" max="15" width="20.7109375" style="47" customWidth="1"/>
    <col min="16" max="16" width="9.85546875" style="51" bestFit="1" customWidth="1"/>
    <col min="17" max="16384" width="8.85546875" style="51"/>
  </cols>
  <sheetData>
    <row r="1" spans="1:15" s="3" customFormat="1" x14ac:dyDescent="0.25">
      <c r="A1" s="48" t="s">
        <v>265</v>
      </c>
      <c r="B1" s="1" t="s">
        <v>38</v>
      </c>
      <c r="C1" s="1" t="s">
        <v>39</v>
      </c>
      <c r="D1" s="1" t="s">
        <v>40</v>
      </c>
      <c r="E1" s="1" t="s">
        <v>41</v>
      </c>
      <c r="F1" s="2" t="s">
        <v>42</v>
      </c>
      <c r="G1" s="49" t="s">
        <v>266</v>
      </c>
      <c r="H1" s="49" t="s">
        <v>267</v>
      </c>
      <c r="I1" s="49" t="s">
        <v>268</v>
      </c>
      <c r="J1" s="49" t="s">
        <v>269</v>
      </c>
      <c r="K1" s="49" t="s">
        <v>270</v>
      </c>
      <c r="L1" s="49" t="s">
        <v>271</v>
      </c>
      <c r="M1" s="49" t="s">
        <v>272</v>
      </c>
      <c r="N1" s="49" t="s">
        <v>273</v>
      </c>
      <c r="O1" s="49" t="s">
        <v>274</v>
      </c>
    </row>
    <row r="2" spans="1:15" ht="135" x14ac:dyDescent="0.25">
      <c r="A2" s="50">
        <v>1</v>
      </c>
      <c r="B2" s="50" t="s">
        <v>54</v>
      </c>
      <c r="C2" s="50" t="s">
        <v>55</v>
      </c>
      <c r="D2" s="50" t="s">
        <v>56</v>
      </c>
      <c r="E2" s="50" t="s">
        <v>57</v>
      </c>
      <c r="F2" s="50" t="s">
        <v>58</v>
      </c>
      <c r="G2" s="45" t="s">
        <v>275</v>
      </c>
      <c r="H2" s="46" t="s">
        <v>276</v>
      </c>
      <c r="I2" s="46" t="s">
        <v>277</v>
      </c>
      <c r="J2" s="46" t="s">
        <v>278</v>
      </c>
      <c r="K2" s="46" t="s">
        <v>279</v>
      </c>
      <c r="L2" s="46" t="s">
        <v>280</v>
      </c>
      <c r="M2" s="46" t="s">
        <v>281</v>
      </c>
      <c r="N2" s="46" t="s">
        <v>282</v>
      </c>
      <c r="O2" s="46" t="s">
        <v>283</v>
      </c>
    </row>
    <row r="3" spans="1:15" ht="90" x14ac:dyDescent="0.25">
      <c r="A3" s="50">
        <v>2</v>
      </c>
      <c r="B3" s="50" t="s">
        <v>54</v>
      </c>
      <c r="C3" s="50" t="s">
        <v>55</v>
      </c>
      <c r="D3" s="50" t="s">
        <v>56</v>
      </c>
      <c r="E3" s="50" t="s">
        <v>60</v>
      </c>
      <c r="F3" s="50" t="s">
        <v>58</v>
      </c>
      <c r="G3" s="45" t="s">
        <v>284</v>
      </c>
      <c r="H3" s="46" t="s">
        <v>285</v>
      </c>
      <c r="I3" s="46" t="s">
        <v>286</v>
      </c>
      <c r="J3" s="46" t="s">
        <v>287</v>
      </c>
      <c r="K3" s="46" t="s">
        <v>288</v>
      </c>
      <c r="L3" s="46" t="s">
        <v>289</v>
      </c>
      <c r="M3" s="46" t="s">
        <v>290</v>
      </c>
      <c r="N3" s="46" t="s">
        <v>291</v>
      </c>
      <c r="O3" s="46" t="s">
        <v>292</v>
      </c>
    </row>
    <row r="4" spans="1:15" ht="120" x14ac:dyDescent="0.25">
      <c r="A4" s="50">
        <v>3</v>
      </c>
      <c r="B4" s="50" t="s">
        <v>54</v>
      </c>
      <c r="C4" s="50" t="s">
        <v>61</v>
      </c>
      <c r="D4" s="50" t="s">
        <v>62</v>
      </c>
      <c r="E4" s="50" t="s">
        <v>63</v>
      </c>
      <c r="F4" s="50" t="s">
        <v>9</v>
      </c>
      <c r="G4" s="45" t="s">
        <v>293</v>
      </c>
      <c r="H4" s="46" t="s">
        <v>294</v>
      </c>
      <c r="I4" s="46" t="s">
        <v>295</v>
      </c>
      <c r="J4" s="46" t="s">
        <v>296</v>
      </c>
      <c r="K4" s="46" t="s">
        <v>297</v>
      </c>
      <c r="L4" s="46" t="s">
        <v>298</v>
      </c>
      <c r="M4" s="46" t="s">
        <v>299</v>
      </c>
      <c r="N4" s="46" t="s">
        <v>300</v>
      </c>
      <c r="O4" s="46" t="s">
        <v>301</v>
      </c>
    </row>
    <row r="5" spans="1:15" ht="75" x14ac:dyDescent="0.25">
      <c r="A5" s="50">
        <v>4</v>
      </c>
      <c r="B5" s="50" t="s">
        <v>54</v>
      </c>
      <c r="C5" s="50" t="s">
        <v>61</v>
      </c>
      <c r="D5" s="50" t="s">
        <v>62</v>
      </c>
      <c r="E5" s="50" t="s">
        <v>64</v>
      </c>
      <c r="F5" s="50" t="s">
        <v>9</v>
      </c>
      <c r="G5" s="45" t="s">
        <v>302</v>
      </c>
      <c r="H5" s="46" t="s">
        <v>303</v>
      </c>
      <c r="I5" s="46" t="s">
        <v>304</v>
      </c>
      <c r="J5" s="46" t="s">
        <v>305</v>
      </c>
      <c r="K5" s="46" t="s">
        <v>306</v>
      </c>
      <c r="L5" s="46" t="s">
        <v>283</v>
      </c>
      <c r="M5" s="46" t="s">
        <v>307</v>
      </c>
      <c r="N5" s="46" t="s">
        <v>308</v>
      </c>
      <c r="O5" s="46" t="s">
        <v>283</v>
      </c>
    </row>
    <row r="6" spans="1:15" ht="45" x14ac:dyDescent="0.25">
      <c r="A6" s="50">
        <v>5</v>
      </c>
      <c r="B6" s="50" t="s">
        <v>65</v>
      </c>
      <c r="C6" s="50" t="s">
        <v>66</v>
      </c>
      <c r="D6" s="50" t="s">
        <v>67</v>
      </c>
      <c r="E6" s="50" t="s">
        <v>68</v>
      </c>
      <c r="F6" s="50" t="s">
        <v>9</v>
      </c>
      <c r="G6" s="45" t="s">
        <v>283</v>
      </c>
      <c r="H6" s="46" t="s">
        <v>283</v>
      </c>
      <c r="I6" s="46" t="s">
        <v>309</v>
      </c>
      <c r="J6" s="46" t="s">
        <v>283</v>
      </c>
      <c r="K6" s="46" t="s">
        <v>310</v>
      </c>
      <c r="L6" s="46" t="s">
        <v>311</v>
      </c>
      <c r="M6" s="46" t="s">
        <v>283</v>
      </c>
      <c r="N6" s="46" t="s">
        <v>283</v>
      </c>
      <c r="O6" s="46" t="s">
        <v>283</v>
      </c>
    </row>
    <row r="7" spans="1:15" x14ac:dyDescent="0.25">
      <c r="A7" s="50">
        <v>6</v>
      </c>
      <c r="B7" s="50" t="s">
        <v>65</v>
      </c>
      <c r="C7" s="50" t="s">
        <v>66</v>
      </c>
      <c r="D7" s="50" t="s">
        <v>67</v>
      </c>
      <c r="E7" s="50" t="s">
        <v>69</v>
      </c>
      <c r="F7" s="50" t="s">
        <v>9</v>
      </c>
      <c r="G7" s="45" t="s">
        <v>283</v>
      </c>
      <c r="H7" s="46" t="s">
        <v>283</v>
      </c>
      <c r="I7" s="46" t="s">
        <v>283</v>
      </c>
      <c r="J7" s="46" t="s">
        <v>283</v>
      </c>
      <c r="K7" s="46" t="s">
        <v>283</v>
      </c>
      <c r="L7" s="46" t="s">
        <v>283</v>
      </c>
      <c r="M7" s="46" t="s">
        <v>283</v>
      </c>
      <c r="N7" s="46" t="s">
        <v>283</v>
      </c>
      <c r="O7" s="46" t="s">
        <v>283</v>
      </c>
    </row>
    <row r="8" spans="1:15" ht="90" x14ac:dyDescent="0.25">
      <c r="A8" s="50">
        <v>7</v>
      </c>
      <c r="B8" s="50" t="s">
        <v>54</v>
      </c>
      <c r="C8" s="50" t="s">
        <v>70</v>
      </c>
      <c r="D8" s="50" t="s">
        <v>71</v>
      </c>
      <c r="E8" s="50" t="s">
        <v>72</v>
      </c>
      <c r="F8" s="50" t="s">
        <v>10</v>
      </c>
      <c r="G8" s="45" t="s">
        <v>312</v>
      </c>
      <c r="H8" s="46" t="s">
        <v>283</v>
      </c>
      <c r="I8" s="46" t="s">
        <v>313</v>
      </c>
      <c r="J8" s="46" t="s">
        <v>314</v>
      </c>
      <c r="K8" s="46" t="s">
        <v>315</v>
      </c>
      <c r="L8" s="46" t="s">
        <v>283</v>
      </c>
      <c r="M8" s="46" t="s">
        <v>316</v>
      </c>
      <c r="N8" s="46" t="s">
        <v>317</v>
      </c>
      <c r="O8" s="46" t="s">
        <v>283</v>
      </c>
    </row>
    <row r="9" spans="1:15" ht="360" x14ac:dyDescent="0.25">
      <c r="A9" s="50">
        <v>8</v>
      </c>
      <c r="B9" s="50" t="s">
        <v>65</v>
      </c>
      <c r="C9" s="50" t="s">
        <v>73</v>
      </c>
      <c r="D9" s="50" t="s">
        <v>74</v>
      </c>
      <c r="E9" s="50" t="s">
        <v>75</v>
      </c>
      <c r="F9" s="50" t="s">
        <v>76</v>
      </c>
      <c r="G9" s="45" t="s">
        <v>318</v>
      </c>
      <c r="H9" s="46" t="s">
        <v>319</v>
      </c>
      <c r="I9" s="46" t="s">
        <v>283</v>
      </c>
      <c r="J9" s="46" t="s">
        <v>320</v>
      </c>
      <c r="K9" s="46" t="s">
        <v>283</v>
      </c>
      <c r="L9" s="46" t="s">
        <v>321</v>
      </c>
      <c r="M9" s="46" t="s">
        <v>322</v>
      </c>
      <c r="N9" s="46" t="s">
        <v>283</v>
      </c>
      <c r="O9" s="46" t="s">
        <v>323</v>
      </c>
    </row>
    <row r="10" spans="1:15" ht="225" x14ac:dyDescent="0.25">
      <c r="A10" s="50">
        <v>9</v>
      </c>
      <c r="B10" s="50" t="s">
        <v>65</v>
      </c>
      <c r="C10" s="50" t="s">
        <v>73</v>
      </c>
      <c r="D10" s="50" t="s">
        <v>74</v>
      </c>
      <c r="E10" s="50" t="s">
        <v>77</v>
      </c>
      <c r="F10" s="50" t="s">
        <v>76</v>
      </c>
      <c r="G10" s="45" t="s">
        <v>324</v>
      </c>
      <c r="H10" s="46" t="s">
        <v>325</v>
      </c>
      <c r="I10" s="46" t="s">
        <v>326</v>
      </c>
      <c r="J10" s="46" t="s">
        <v>327</v>
      </c>
      <c r="K10" s="46" t="s">
        <v>328</v>
      </c>
      <c r="L10" s="46" t="s">
        <v>329</v>
      </c>
      <c r="M10" s="46" t="s">
        <v>330</v>
      </c>
      <c r="N10" s="46" t="s">
        <v>331</v>
      </c>
      <c r="O10" s="46" t="s">
        <v>283</v>
      </c>
    </row>
    <row r="11" spans="1:15" ht="90" x14ac:dyDescent="0.25">
      <c r="A11" s="50">
        <v>10</v>
      </c>
      <c r="B11" s="50" t="s">
        <v>54</v>
      </c>
      <c r="C11" s="50" t="s">
        <v>78</v>
      </c>
      <c r="D11" s="50" t="s">
        <v>79</v>
      </c>
      <c r="E11" s="50" t="s">
        <v>63</v>
      </c>
      <c r="F11" s="50" t="s">
        <v>58</v>
      </c>
      <c r="G11" s="45" t="s">
        <v>332</v>
      </c>
      <c r="H11" s="46" t="s">
        <v>333</v>
      </c>
      <c r="I11" s="46" t="s">
        <v>334</v>
      </c>
      <c r="J11" s="46" t="s">
        <v>335</v>
      </c>
      <c r="K11" s="46" t="s">
        <v>336</v>
      </c>
      <c r="L11" s="46" t="s">
        <v>337</v>
      </c>
      <c r="M11" s="46" t="s">
        <v>338</v>
      </c>
      <c r="N11" s="46" t="s">
        <v>339</v>
      </c>
      <c r="O11" s="46" t="s">
        <v>340</v>
      </c>
    </row>
    <row r="12" spans="1:15" ht="180" x14ac:dyDescent="0.25">
      <c r="A12" s="50">
        <v>11</v>
      </c>
      <c r="B12" s="50" t="s">
        <v>54</v>
      </c>
      <c r="C12" s="50" t="s">
        <v>78</v>
      </c>
      <c r="D12" s="50" t="s">
        <v>79</v>
      </c>
      <c r="E12" s="50" t="s">
        <v>80</v>
      </c>
      <c r="F12" s="50" t="s">
        <v>76</v>
      </c>
      <c r="G12" s="45" t="s">
        <v>341</v>
      </c>
      <c r="H12" s="46" t="s">
        <v>342</v>
      </c>
      <c r="I12" s="46" t="s">
        <v>343</v>
      </c>
      <c r="J12" s="46" t="s">
        <v>344</v>
      </c>
      <c r="K12" s="46" t="s">
        <v>345</v>
      </c>
      <c r="L12" s="46" t="s">
        <v>346</v>
      </c>
      <c r="M12" s="46" t="s">
        <v>347</v>
      </c>
      <c r="N12" s="46" t="s">
        <v>348</v>
      </c>
      <c r="O12" s="46" t="s">
        <v>349</v>
      </c>
    </row>
    <row r="13" spans="1:15" ht="150" x14ac:dyDescent="0.25">
      <c r="A13" s="50">
        <v>12</v>
      </c>
      <c r="B13" s="50" t="s">
        <v>65</v>
      </c>
      <c r="C13" s="50" t="s">
        <v>81</v>
      </c>
      <c r="D13" s="50" t="s">
        <v>82</v>
      </c>
      <c r="E13" s="50" t="s">
        <v>83</v>
      </c>
      <c r="F13" s="50" t="s">
        <v>84</v>
      </c>
      <c r="G13" s="45" t="s">
        <v>350</v>
      </c>
      <c r="H13" s="46" t="s">
        <v>351</v>
      </c>
      <c r="I13" s="46" t="s">
        <v>352</v>
      </c>
      <c r="J13" s="46" t="s">
        <v>353</v>
      </c>
      <c r="K13" s="46" t="s">
        <v>354</v>
      </c>
      <c r="L13" s="46" t="s">
        <v>355</v>
      </c>
      <c r="M13" s="46" t="s">
        <v>356</v>
      </c>
      <c r="N13" s="46" t="s">
        <v>357</v>
      </c>
      <c r="O13" s="46" t="s">
        <v>358</v>
      </c>
    </row>
    <row r="14" spans="1:15" ht="60" x14ac:dyDescent="0.25">
      <c r="A14" s="50">
        <v>13</v>
      </c>
      <c r="B14" s="50" t="s">
        <v>65</v>
      </c>
      <c r="C14" s="50" t="s">
        <v>81</v>
      </c>
      <c r="D14" s="50" t="s">
        <v>82</v>
      </c>
      <c r="E14" s="50" t="s">
        <v>60</v>
      </c>
      <c r="F14" s="50" t="s">
        <v>84</v>
      </c>
      <c r="G14" s="45" t="s">
        <v>359</v>
      </c>
      <c r="H14" s="46" t="s">
        <v>360</v>
      </c>
      <c r="I14" s="46" t="s">
        <v>361</v>
      </c>
      <c r="J14" s="46" t="s">
        <v>362</v>
      </c>
      <c r="K14" s="46" t="s">
        <v>363</v>
      </c>
      <c r="L14" s="46" t="s">
        <v>364</v>
      </c>
      <c r="M14" s="46" t="s">
        <v>365</v>
      </c>
      <c r="N14" s="46" t="s">
        <v>366</v>
      </c>
      <c r="O14" s="46" t="s">
        <v>367</v>
      </c>
    </row>
    <row r="15" spans="1:15" ht="30" x14ac:dyDescent="0.25">
      <c r="A15" s="50">
        <v>14</v>
      </c>
      <c r="B15" s="50" t="s">
        <v>54</v>
      </c>
      <c r="C15" s="50" t="s">
        <v>85</v>
      </c>
      <c r="D15" s="50" t="s">
        <v>86</v>
      </c>
      <c r="E15" s="50" t="s">
        <v>87</v>
      </c>
      <c r="F15" s="50" t="s">
        <v>76</v>
      </c>
      <c r="G15" s="45" t="s">
        <v>368</v>
      </c>
      <c r="H15" s="46" t="s">
        <v>283</v>
      </c>
      <c r="I15" s="46" t="s">
        <v>283</v>
      </c>
      <c r="J15" s="46" t="s">
        <v>369</v>
      </c>
      <c r="K15" s="46" t="s">
        <v>370</v>
      </c>
      <c r="L15" s="46" t="s">
        <v>283</v>
      </c>
      <c r="M15" s="46" t="s">
        <v>283</v>
      </c>
      <c r="N15" s="46" t="s">
        <v>283</v>
      </c>
      <c r="O15" s="46" t="s">
        <v>283</v>
      </c>
    </row>
    <row r="16" spans="1:15" ht="120" x14ac:dyDescent="0.25">
      <c r="A16" s="50">
        <v>15</v>
      </c>
      <c r="B16" s="50" t="s">
        <v>54</v>
      </c>
      <c r="C16" s="50" t="s">
        <v>88</v>
      </c>
      <c r="D16" s="50" t="s">
        <v>89</v>
      </c>
      <c r="E16" s="50" t="s">
        <v>90</v>
      </c>
      <c r="F16" s="50" t="s">
        <v>58</v>
      </c>
      <c r="G16" s="45" t="s">
        <v>371</v>
      </c>
      <c r="H16" s="46" t="s">
        <v>372</v>
      </c>
      <c r="I16" s="46" t="s">
        <v>373</v>
      </c>
      <c r="J16" s="46" t="s">
        <v>374</v>
      </c>
      <c r="K16" s="46" t="s">
        <v>375</v>
      </c>
      <c r="L16" s="46" t="s">
        <v>376</v>
      </c>
      <c r="M16" s="46" t="s">
        <v>377</v>
      </c>
      <c r="N16" s="46" t="s">
        <v>378</v>
      </c>
      <c r="O16" s="46" t="s">
        <v>283</v>
      </c>
    </row>
    <row r="17" spans="1:15" ht="90" x14ac:dyDescent="0.25">
      <c r="A17" s="50">
        <v>16</v>
      </c>
      <c r="B17" s="50" t="s">
        <v>54</v>
      </c>
      <c r="C17" s="50" t="s">
        <v>88</v>
      </c>
      <c r="D17" s="50" t="s">
        <v>89</v>
      </c>
      <c r="E17" s="50" t="s">
        <v>64</v>
      </c>
      <c r="F17" s="50" t="s">
        <v>58</v>
      </c>
      <c r="G17" s="45" t="s">
        <v>379</v>
      </c>
      <c r="H17" s="46" t="s">
        <v>380</v>
      </c>
      <c r="I17" s="46" t="s">
        <v>283</v>
      </c>
      <c r="J17" s="46" t="s">
        <v>381</v>
      </c>
      <c r="K17" s="46" t="s">
        <v>382</v>
      </c>
      <c r="L17" s="46" t="s">
        <v>383</v>
      </c>
      <c r="M17" s="46" t="s">
        <v>283</v>
      </c>
      <c r="N17" s="46" t="s">
        <v>384</v>
      </c>
      <c r="O17" s="46" t="s">
        <v>283</v>
      </c>
    </row>
    <row r="18" spans="1:15" ht="75" x14ac:dyDescent="0.25">
      <c r="A18" s="50">
        <v>17</v>
      </c>
      <c r="B18" s="50" t="s">
        <v>54</v>
      </c>
      <c r="C18" s="50" t="s">
        <v>91</v>
      </c>
      <c r="D18" s="50" t="s">
        <v>92</v>
      </c>
      <c r="E18" s="50" t="s">
        <v>64</v>
      </c>
      <c r="F18" s="50" t="s">
        <v>84</v>
      </c>
      <c r="G18" s="45" t="s">
        <v>385</v>
      </c>
      <c r="H18" s="46" t="s">
        <v>386</v>
      </c>
      <c r="I18" s="46" t="s">
        <v>283</v>
      </c>
      <c r="J18" s="46" t="s">
        <v>387</v>
      </c>
      <c r="K18" s="46" t="s">
        <v>388</v>
      </c>
      <c r="L18" s="46" t="s">
        <v>389</v>
      </c>
      <c r="M18" s="46" t="s">
        <v>390</v>
      </c>
      <c r="N18" s="46" t="s">
        <v>391</v>
      </c>
      <c r="O18" s="46" t="s">
        <v>283</v>
      </c>
    </row>
    <row r="19" spans="1:15" ht="105" x14ac:dyDescent="0.25">
      <c r="A19" s="50">
        <v>18</v>
      </c>
      <c r="B19" s="50" t="s">
        <v>54</v>
      </c>
      <c r="C19" s="50" t="s">
        <v>91</v>
      </c>
      <c r="D19" s="50" t="s">
        <v>92</v>
      </c>
      <c r="E19" s="50" t="s">
        <v>63</v>
      </c>
      <c r="F19" s="50" t="s">
        <v>84</v>
      </c>
      <c r="G19" s="45" t="s">
        <v>392</v>
      </c>
      <c r="H19" s="46" t="s">
        <v>393</v>
      </c>
      <c r="I19" s="46" t="s">
        <v>394</v>
      </c>
      <c r="J19" s="46" t="s">
        <v>395</v>
      </c>
      <c r="K19" s="46" t="s">
        <v>396</v>
      </c>
      <c r="L19" s="46" t="s">
        <v>397</v>
      </c>
      <c r="M19" s="46" t="s">
        <v>398</v>
      </c>
      <c r="N19" s="46" t="s">
        <v>399</v>
      </c>
      <c r="O19" s="46" t="s">
        <v>400</v>
      </c>
    </row>
    <row r="20" spans="1:15" ht="120" x14ac:dyDescent="0.25">
      <c r="A20" s="50">
        <v>19</v>
      </c>
      <c r="B20" s="50" t="s">
        <v>54</v>
      </c>
      <c r="C20" s="50" t="s">
        <v>93</v>
      </c>
      <c r="D20" s="50" t="s">
        <v>94</v>
      </c>
      <c r="E20" s="50" t="s">
        <v>95</v>
      </c>
      <c r="F20" s="50" t="s">
        <v>14</v>
      </c>
      <c r="G20" s="45" t="s">
        <v>401</v>
      </c>
      <c r="H20" s="46" t="s">
        <v>283</v>
      </c>
      <c r="I20" s="46" t="s">
        <v>402</v>
      </c>
      <c r="J20" s="46" t="s">
        <v>283</v>
      </c>
      <c r="K20" s="46" t="s">
        <v>403</v>
      </c>
      <c r="L20" s="46" t="s">
        <v>283</v>
      </c>
      <c r="M20" s="46" t="s">
        <v>283</v>
      </c>
      <c r="N20" s="46" t="s">
        <v>404</v>
      </c>
      <c r="O20" s="46" t="s">
        <v>283</v>
      </c>
    </row>
    <row r="21" spans="1:15" ht="165" x14ac:dyDescent="0.25">
      <c r="A21" s="50">
        <v>20</v>
      </c>
      <c r="B21" s="50" t="s">
        <v>65</v>
      </c>
      <c r="C21" s="50" t="s">
        <v>54</v>
      </c>
      <c r="D21" s="50" t="s">
        <v>96</v>
      </c>
      <c r="E21" s="50" t="s">
        <v>97</v>
      </c>
      <c r="F21" s="50" t="s">
        <v>58</v>
      </c>
      <c r="G21" s="45" t="s">
        <v>405</v>
      </c>
      <c r="H21" s="46" t="s">
        <v>406</v>
      </c>
      <c r="I21" s="46" t="s">
        <v>407</v>
      </c>
      <c r="J21" s="46" t="s">
        <v>408</v>
      </c>
      <c r="K21" s="46" t="s">
        <v>409</v>
      </c>
      <c r="L21" s="46" t="s">
        <v>410</v>
      </c>
      <c r="M21" s="46" t="s">
        <v>411</v>
      </c>
      <c r="N21" s="46" t="s">
        <v>412</v>
      </c>
      <c r="O21" s="46" t="s">
        <v>283</v>
      </c>
    </row>
    <row r="22" spans="1:15" ht="270" x14ac:dyDescent="0.25">
      <c r="A22" s="50">
        <v>21</v>
      </c>
      <c r="B22" s="50" t="s">
        <v>65</v>
      </c>
      <c r="C22" s="50" t="s">
        <v>54</v>
      </c>
      <c r="D22" s="50" t="s">
        <v>96</v>
      </c>
      <c r="E22" s="50" t="s">
        <v>77</v>
      </c>
      <c r="F22" s="50" t="s">
        <v>58</v>
      </c>
      <c r="G22" s="45" t="s">
        <v>413</v>
      </c>
      <c r="H22" s="46" t="s">
        <v>414</v>
      </c>
      <c r="I22" s="46" t="s">
        <v>415</v>
      </c>
      <c r="J22" s="46" t="s">
        <v>416</v>
      </c>
      <c r="K22" s="46" t="s">
        <v>417</v>
      </c>
      <c r="L22" s="46" t="s">
        <v>418</v>
      </c>
      <c r="M22" s="46" t="s">
        <v>419</v>
      </c>
      <c r="N22" s="46" t="s">
        <v>420</v>
      </c>
      <c r="O22" s="46" t="s">
        <v>283</v>
      </c>
    </row>
    <row r="23" spans="1:15" ht="240" x14ac:dyDescent="0.25">
      <c r="A23" s="50">
        <v>22</v>
      </c>
      <c r="B23" s="50" t="s">
        <v>54</v>
      </c>
      <c r="C23" s="50" t="s">
        <v>98</v>
      </c>
      <c r="D23" s="50" t="s">
        <v>99</v>
      </c>
      <c r="E23" s="50" t="s">
        <v>100</v>
      </c>
      <c r="F23" s="50" t="s">
        <v>58</v>
      </c>
      <c r="G23" s="45" t="s">
        <v>421</v>
      </c>
      <c r="H23" s="46" t="s">
        <v>422</v>
      </c>
      <c r="I23" s="46" t="s">
        <v>423</v>
      </c>
      <c r="J23" s="46" t="s">
        <v>424</v>
      </c>
      <c r="K23" s="46" t="s">
        <v>425</v>
      </c>
      <c r="L23" s="46" t="s">
        <v>426</v>
      </c>
      <c r="M23" s="46" t="s">
        <v>427</v>
      </c>
      <c r="N23" s="46" t="s">
        <v>428</v>
      </c>
      <c r="O23" s="46" t="s">
        <v>429</v>
      </c>
    </row>
    <row r="24" spans="1:15" ht="60" x14ac:dyDescent="0.25">
      <c r="A24" s="50">
        <v>23</v>
      </c>
      <c r="B24" s="50" t="s">
        <v>54</v>
      </c>
      <c r="C24" s="50" t="s">
        <v>98</v>
      </c>
      <c r="D24" s="50" t="s">
        <v>99</v>
      </c>
      <c r="E24" s="50" t="s">
        <v>101</v>
      </c>
      <c r="F24" s="50" t="s">
        <v>58</v>
      </c>
      <c r="G24" s="45" t="s">
        <v>430</v>
      </c>
      <c r="H24" s="46" t="s">
        <v>431</v>
      </c>
      <c r="I24" s="46" t="s">
        <v>432</v>
      </c>
      <c r="J24" s="46" t="s">
        <v>433</v>
      </c>
      <c r="K24" s="46" t="s">
        <v>434</v>
      </c>
      <c r="L24" s="46" t="s">
        <v>283</v>
      </c>
      <c r="M24" s="46" t="s">
        <v>435</v>
      </c>
      <c r="N24" s="46" t="s">
        <v>436</v>
      </c>
      <c r="O24" s="46" t="s">
        <v>437</v>
      </c>
    </row>
    <row r="25" spans="1:15" ht="165" x14ac:dyDescent="0.25">
      <c r="A25" s="50">
        <v>24</v>
      </c>
      <c r="B25" s="50" t="s">
        <v>54</v>
      </c>
      <c r="C25" s="50" t="s">
        <v>102</v>
      </c>
      <c r="D25" s="50" t="s">
        <v>103</v>
      </c>
      <c r="E25" s="50" t="s">
        <v>104</v>
      </c>
      <c r="F25" s="50" t="s">
        <v>9</v>
      </c>
      <c r="G25" s="45" t="s">
        <v>438</v>
      </c>
      <c r="H25" s="46" t="s">
        <v>283</v>
      </c>
      <c r="I25" s="46" t="s">
        <v>439</v>
      </c>
      <c r="J25" s="46" t="s">
        <v>440</v>
      </c>
      <c r="K25" s="46" t="s">
        <v>441</v>
      </c>
      <c r="L25" s="46" t="s">
        <v>442</v>
      </c>
      <c r="M25" s="46" t="s">
        <v>443</v>
      </c>
      <c r="N25" s="46" t="s">
        <v>444</v>
      </c>
      <c r="O25" s="46" t="s">
        <v>445</v>
      </c>
    </row>
    <row r="26" spans="1:15" ht="255" x14ac:dyDescent="0.25">
      <c r="A26" s="50">
        <v>25</v>
      </c>
      <c r="B26" s="50" t="s">
        <v>54</v>
      </c>
      <c r="C26" s="50" t="s">
        <v>102</v>
      </c>
      <c r="D26" s="50" t="s">
        <v>103</v>
      </c>
      <c r="E26" s="50" t="s">
        <v>80</v>
      </c>
      <c r="F26" s="50" t="s">
        <v>9</v>
      </c>
      <c r="G26" s="45" t="s">
        <v>446</v>
      </c>
      <c r="H26" s="46" t="s">
        <v>283</v>
      </c>
      <c r="I26" s="46" t="s">
        <v>447</v>
      </c>
      <c r="J26" s="46" t="s">
        <v>448</v>
      </c>
      <c r="K26" s="46" t="s">
        <v>449</v>
      </c>
      <c r="L26" s="46" t="s">
        <v>450</v>
      </c>
      <c r="M26" s="46" t="s">
        <v>451</v>
      </c>
      <c r="N26" s="46" t="s">
        <v>452</v>
      </c>
      <c r="O26" s="46" t="s">
        <v>453</v>
      </c>
    </row>
    <row r="27" spans="1:15" x14ac:dyDescent="0.25">
      <c r="A27" s="50">
        <v>26</v>
      </c>
      <c r="B27" s="50" t="s">
        <v>54</v>
      </c>
      <c r="C27" s="50" t="s">
        <v>105</v>
      </c>
      <c r="D27" s="50" t="s">
        <v>106</v>
      </c>
      <c r="E27" s="50" t="s">
        <v>107</v>
      </c>
      <c r="F27" s="50" t="s">
        <v>9</v>
      </c>
      <c r="G27" s="45" t="s">
        <v>283</v>
      </c>
      <c r="H27" s="46" t="s">
        <v>283</v>
      </c>
      <c r="I27" s="46" t="s">
        <v>283</v>
      </c>
      <c r="J27" s="46" t="s">
        <v>283</v>
      </c>
      <c r="K27" s="46" t="s">
        <v>283</v>
      </c>
      <c r="L27" s="46" t="s">
        <v>283</v>
      </c>
      <c r="M27" s="46" t="s">
        <v>283</v>
      </c>
      <c r="N27" s="46" t="s">
        <v>283</v>
      </c>
      <c r="O27" s="46" t="s">
        <v>283</v>
      </c>
    </row>
    <row r="28" spans="1:15" ht="150" x14ac:dyDescent="0.25">
      <c r="A28" s="50">
        <v>27</v>
      </c>
      <c r="B28" s="50" t="s">
        <v>65</v>
      </c>
      <c r="C28" s="50" t="s">
        <v>105</v>
      </c>
      <c r="D28" s="50" t="s">
        <v>106</v>
      </c>
      <c r="E28" s="50" t="s">
        <v>108</v>
      </c>
      <c r="F28" s="50" t="s">
        <v>9</v>
      </c>
      <c r="G28" s="45" t="s">
        <v>454</v>
      </c>
      <c r="H28" s="46" t="s">
        <v>283</v>
      </c>
      <c r="I28" s="46" t="s">
        <v>455</v>
      </c>
      <c r="J28" s="46" t="s">
        <v>456</v>
      </c>
      <c r="K28" s="46" t="s">
        <v>283</v>
      </c>
      <c r="L28" s="46" t="s">
        <v>457</v>
      </c>
      <c r="M28" s="46" t="s">
        <v>283</v>
      </c>
      <c r="N28" s="46" t="s">
        <v>458</v>
      </c>
      <c r="O28" s="46" t="s">
        <v>459</v>
      </c>
    </row>
    <row r="29" spans="1:15" ht="135" x14ac:dyDescent="0.25">
      <c r="A29" s="50">
        <v>28</v>
      </c>
      <c r="B29" s="50" t="s">
        <v>54</v>
      </c>
      <c r="C29" s="50" t="s">
        <v>109</v>
      </c>
      <c r="D29" s="50" t="s">
        <v>110</v>
      </c>
      <c r="E29" s="50" t="s">
        <v>77</v>
      </c>
      <c r="F29" s="50" t="s">
        <v>9</v>
      </c>
      <c r="G29" s="45" t="s">
        <v>460</v>
      </c>
      <c r="H29" s="46" t="s">
        <v>461</v>
      </c>
      <c r="I29" s="46" t="s">
        <v>462</v>
      </c>
      <c r="J29" s="46" t="s">
        <v>463</v>
      </c>
      <c r="K29" s="46" t="s">
        <v>464</v>
      </c>
      <c r="L29" s="46" t="s">
        <v>465</v>
      </c>
      <c r="M29" s="46" t="s">
        <v>466</v>
      </c>
      <c r="N29" s="46" t="s">
        <v>467</v>
      </c>
      <c r="O29" s="46" t="s">
        <v>283</v>
      </c>
    </row>
    <row r="30" spans="1:15" ht="75" x14ac:dyDescent="0.25">
      <c r="A30" s="50">
        <v>29</v>
      </c>
      <c r="B30" s="50" t="s">
        <v>54</v>
      </c>
      <c r="C30" s="50" t="s">
        <v>109</v>
      </c>
      <c r="D30" s="50" t="s">
        <v>110</v>
      </c>
      <c r="E30" s="50" t="s">
        <v>97</v>
      </c>
      <c r="F30" s="50" t="s">
        <v>9</v>
      </c>
      <c r="G30" s="45" t="s">
        <v>468</v>
      </c>
      <c r="H30" s="46" t="s">
        <v>469</v>
      </c>
      <c r="I30" s="46" t="s">
        <v>470</v>
      </c>
      <c r="J30" s="46" t="s">
        <v>471</v>
      </c>
      <c r="K30" s="46" t="s">
        <v>472</v>
      </c>
      <c r="L30" s="46" t="s">
        <v>473</v>
      </c>
      <c r="M30" s="46" t="s">
        <v>474</v>
      </c>
      <c r="N30" s="46" t="s">
        <v>475</v>
      </c>
      <c r="O30" s="46" t="s">
        <v>283</v>
      </c>
    </row>
    <row r="31" spans="1:15" x14ac:dyDescent="0.25">
      <c r="A31" s="50">
        <v>30</v>
      </c>
      <c r="B31" s="50" t="s">
        <v>54</v>
      </c>
      <c r="C31" s="50" t="s">
        <v>111</v>
      </c>
      <c r="D31" s="50" t="s">
        <v>112</v>
      </c>
      <c r="E31" s="50" t="s">
        <v>113</v>
      </c>
      <c r="F31" s="50" t="s">
        <v>15</v>
      </c>
      <c r="G31" s="45" t="s">
        <v>283</v>
      </c>
      <c r="H31" s="46" t="s">
        <v>283</v>
      </c>
      <c r="I31" s="46" t="s">
        <v>283</v>
      </c>
      <c r="J31" s="46" t="s">
        <v>283</v>
      </c>
      <c r="K31" s="46" t="s">
        <v>283</v>
      </c>
      <c r="L31" s="46" t="s">
        <v>283</v>
      </c>
      <c r="M31" s="46" t="s">
        <v>283</v>
      </c>
      <c r="N31" s="46" t="s">
        <v>283</v>
      </c>
      <c r="O31" s="46" t="s">
        <v>283</v>
      </c>
    </row>
    <row r="32" spans="1:15" ht="105" x14ac:dyDescent="0.25">
      <c r="A32" s="50">
        <v>31</v>
      </c>
      <c r="B32" s="50" t="s">
        <v>54</v>
      </c>
      <c r="C32" s="50" t="s">
        <v>111</v>
      </c>
      <c r="D32" s="50" t="s">
        <v>112</v>
      </c>
      <c r="E32" s="50" t="s">
        <v>114</v>
      </c>
      <c r="F32" s="50" t="s">
        <v>15</v>
      </c>
      <c r="G32" s="45" t="s">
        <v>476</v>
      </c>
      <c r="H32" s="46" t="s">
        <v>283</v>
      </c>
      <c r="I32" s="46" t="s">
        <v>283</v>
      </c>
      <c r="J32" s="46" t="s">
        <v>477</v>
      </c>
      <c r="K32" s="46" t="s">
        <v>478</v>
      </c>
      <c r="L32" s="46" t="s">
        <v>479</v>
      </c>
      <c r="M32" s="46" t="s">
        <v>283</v>
      </c>
      <c r="N32" s="46" t="s">
        <v>480</v>
      </c>
      <c r="O32" s="46" t="s">
        <v>283</v>
      </c>
    </row>
    <row r="33" spans="1:15" ht="120" x14ac:dyDescent="0.25">
      <c r="A33" s="50">
        <v>32</v>
      </c>
      <c r="B33" s="50" t="s">
        <v>54</v>
      </c>
      <c r="C33" s="50" t="s">
        <v>115</v>
      </c>
      <c r="D33" s="50" t="s">
        <v>116</v>
      </c>
      <c r="E33" s="50" t="s">
        <v>63</v>
      </c>
      <c r="F33" s="50" t="s">
        <v>58</v>
      </c>
      <c r="G33" s="45" t="s">
        <v>481</v>
      </c>
      <c r="H33" s="46" t="s">
        <v>482</v>
      </c>
      <c r="I33" s="46" t="s">
        <v>483</v>
      </c>
      <c r="J33" s="46" t="s">
        <v>484</v>
      </c>
      <c r="K33" s="46" t="s">
        <v>485</v>
      </c>
      <c r="L33" s="46" t="s">
        <v>486</v>
      </c>
      <c r="M33" s="46" t="s">
        <v>487</v>
      </c>
      <c r="N33" s="46" t="s">
        <v>488</v>
      </c>
      <c r="O33" s="46" t="s">
        <v>489</v>
      </c>
    </row>
    <row r="34" spans="1:15" ht="210" x14ac:dyDescent="0.25">
      <c r="A34" s="50">
        <v>33</v>
      </c>
      <c r="B34" s="50" t="s">
        <v>54</v>
      </c>
      <c r="C34" s="50" t="s">
        <v>115</v>
      </c>
      <c r="D34" s="50" t="s">
        <v>116</v>
      </c>
      <c r="E34" s="50" t="s">
        <v>80</v>
      </c>
      <c r="F34" s="50" t="s">
        <v>58</v>
      </c>
      <c r="G34" s="45" t="s">
        <v>490</v>
      </c>
      <c r="H34" s="46" t="s">
        <v>491</v>
      </c>
      <c r="I34" s="46" t="s">
        <v>492</v>
      </c>
      <c r="J34" s="46" t="s">
        <v>493</v>
      </c>
      <c r="K34" s="46" t="s">
        <v>494</v>
      </c>
      <c r="L34" s="46" t="s">
        <v>495</v>
      </c>
      <c r="M34" s="46" t="s">
        <v>496</v>
      </c>
      <c r="N34" s="46" t="s">
        <v>497</v>
      </c>
      <c r="O34" s="46" t="s">
        <v>498</v>
      </c>
    </row>
    <row r="35" spans="1:15" x14ac:dyDescent="0.25">
      <c r="A35" s="50">
        <v>34</v>
      </c>
      <c r="B35" s="50" t="s">
        <v>54</v>
      </c>
      <c r="C35" s="50" t="s">
        <v>117</v>
      </c>
      <c r="D35" s="50" t="s">
        <v>118</v>
      </c>
      <c r="E35" s="50" t="s">
        <v>107</v>
      </c>
      <c r="F35" s="50" t="s">
        <v>84</v>
      </c>
      <c r="G35" s="45" t="s">
        <v>283</v>
      </c>
      <c r="H35" s="46" t="s">
        <v>283</v>
      </c>
      <c r="I35" s="46" t="s">
        <v>283</v>
      </c>
      <c r="J35" s="46" t="s">
        <v>283</v>
      </c>
      <c r="K35" s="46" t="s">
        <v>283</v>
      </c>
      <c r="L35" s="46" t="s">
        <v>283</v>
      </c>
      <c r="M35" s="46" t="s">
        <v>283</v>
      </c>
      <c r="N35" s="46" t="s">
        <v>283</v>
      </c>
      <c r="O35" s="46" t="s">
        <v>283</v>
      </c>
    </row>
    <row r="36" spans="1:15" ht="330" x14ac:dyDescent="0.25">
      <c r="A36" s="50">
        <v>35</v>
      </c>
      <c r="B36" s="50" t="s">
        <v>65</v>
      </c>
      <c r="C36" s="50" t="s">
        <v>117</v>
      </c>
      <c r="D36" s="50" t="s">
        <v>118</v>
      </c>
      <c r="E36" s="50" t="s">
        <v>108</v>
      </c>
      <c r="F36" s="50" t="s">
        <v>84</v>
      </c>
      <c r="G36" s="45" t="s">
        <v>499</v>
      </c>
      <c r="H36" s="46" t="s">
        <v>500</v>
      </c>
      <c r="I36" s="46" t="s">
        <v>501</v>
      </c>
      <c r="J36" s="46" t="s">
        <v>502</v>
      </c>
      <c r="K36" s="46" t="s">
        <v>283</v>
      </c>
      <c r="L36" s="46" t="s">
        <v>503</v>
      </c>
      <c r="M36" s="46" t="s">
        <v>504</v>
      </c>
      <c r="N36" s="46" t="s">
        <v>505</v>
      </c>
      <c r="O36" s="46" t="s">
        <v>506</v>
      </c>
    </row>
    <row r="37" spans="1:15" ht="165" x14ac:dyDescent="0.25">
      <c r="A37" s="50">
        <v>36</v>
      </c>
      <c r="B37" s="50" t="s">
        <v>54</v>
      </c>
      <c r="C37" s="50" t="s">
        <v>119</v>
      </c>
      <c r="D37" s="50" t="s">
        <v>120</v>
      </c>
      <c r="E37" s="50" t="s">
        <v>113</v>
      </c>
      <c r="F37" s="50" t="s">
        <v>10</v>
      </c>
      <c r="G37" s="45" t="s">
        <v>283</v>
      </c>
      <c r="H37" s="46" t="s">
        <v>283</v>
      </c>
      <c r="I37" s="46" t="s">
        <v>283</v>
      </c>
      <c r="J37" s="46" t="s">
        <v>283</v>
      </c>
      <c r="K37" s="46" t="s">
        <v>283</v>
      </c>
      <c r="L37" s="46" t="s">
        <v>283</v>
      </c>
      <c r="M37" s="46" t="s">
        <v>507</v>
      </c>
      <c r="N37" s="46" t="s">
        <v>283</v>
      </c>
      <c r="O37" s="46" t="s">
        <v>283</v>
      </c>
    </row>
    <row r="38" spans="1:15" ht="105" x14ac:dyDescent="0.25">
      <c r="A38" s="50">
        <v>37</v>
      </c>
      <c r="B38" s="50" t="s">
        <v>54</v>
      </c>
      <c r="C38" s="50" t="s">
        <v>119</v>
      </c>
      <c r="D38" s="50" t="s">
        <v>120</v>
      </c>
      <c r="E38" s="50" t="s">
        <v>114</v>
      </c>
      <c r="F38" s="50" t="s">
        <v>10</v>
      </c>
      <c r="G38" s="45" t="s">
        <v>508</v>
      </c>
      <c r="H38" s="46" t="s">
        <v>509</v>
      </c>
      <c r="I38" s="46" t="s">
        <v>510</v>
      </c>
      <c r="J38" s="46" t="s">
        <v>511</v>
      </c>
      <c r="K38" s="46" t="s">
        <v>283</v>
      </c>
      <c r="L38" s="46" t="s">
        <v>512</v>
      </c>
      <c r="M38" s="46" t="s">
        <v>513</v>
      </c>
      <c r="N38" s="46" t="s">
        <v>514</v>
      </c>
      <c r="O38" s="46" t="s">
        <v>515</v>
      </c>
    </row>
    <row r="39" spans="1:15" ht="60" x14ac:dyDescent="0.25">
      <c r="A39" s="50">
        <v>38</v>
      </c>
      <c r="B39" s="50" t="s">
        <v>54</v>
      </c>
      <c r="C39" s="50" t="s">
        <v>121</v>
      </c>
      <c r="D39" s="50" t="s">
        <v>122</v>
      </c>
      <c r="E39" s="50" t="s">
        <v>123</v>
      </c>
      <c r="F39" s="50" t="s">
        <v>9</v>
      </c>
      <c r="G39" s="45" t="s">
        <v>283</v>
      </c>
      <c r="H39" s="46" t="s">
        <v>283</v>
      </c>
      <c r="I39" s="46" t="s">
        <v>516</v>
      </c>
      <c r="J39" s="46" t="s">
        <v>283</v>
      </c>
      <c r="K39" s="46" t="s">
        <v>517</v>
      </c>
      <c r="L39" s="46" t="s">
        <v>518</v>
      </c>
      <c r="M39" s="46" t="s">
        <v>519</v>
      </c>
      <c r="N39" s="46" t="s">
        <v>283</v>
      </c>
      <c r="O39" s="46" t="s">
        <v>283</v>
      </c>
    </row>
    <row r="40" spans="1:15" ht="105" x14ac:dyDescent="0.25">
      <c r="A40" s="50">
        <v>39</v>
      </c>
      <c r="B40" s="50" t="s">
        <v>54</v>
      </c>
      <c r="C40" s="50" t="s">
        <v>121</v>
      </c>
      <c r="D40" s="50" t="s">
        <v>122</v>
      </c>
      <c r="E40" s="50" t="s">
        <v>124</v>
      </c>
      <c r="F40" s="50" t="s">
        <v>9</v>
      </c>
      <c r="G40" s="45" t="s">
        <v>520</v>
      </c>
      <c r="H40" s="46" t="s">
        <v>521</v>
      </c>
      <c r="I40" s="46" t="s">
        <v>522</v>
      </c>
      <c r="J40" s="46" t="s">
        <v>523</v>
      </c>
      <c r="K40" s="46" t="s">
        <v>524</v>
      </c>
      <c r="L40" s="46" t="s">
        <v>525</v>
      </c>
      <c r="M40" s="46" t="s">
        <v>526</v>
      </c>
      <c r="N40" s="46" t="s">
        <v>527</v>
      </c>
      <c r="O40" s="46" t="s">
        <v>283</v>
      </c>
    </row>
    <row r="41" spans="1:15" ht="165" x14ac:dyDescent="0.25">
      <c r="A41" s="50">
        <v>40</v>
      </c>
      <c r="B41" s="50" t="s">
        <v>54</v>
      </c>
      <c r="C41" s="50" t="s">
        <v>125</v>
      </c>
      <c r="D41" s="50" t="s">
        <v>126</v>
      </c>
      <c r="E41" s="50" t="s">
        <v>127</v>
      </c>
      <c r="F41" s="50" t="s">
        <v>76</v>
      </c>
      <c r="G41" s="45" t="s">
        <v>283</v>
      </c>
      <c r="H41" s="46" t="s">
        <v>528</v>
      </c>
      <c r="I41" s="46" t="s">
        <v>283</v>
      </c>
      <c r="J41" s="46" t="s">
        <v>529</v>
      </c>
      <c r="K41" s="46" t="s">
        <v>283</v>
      </c>
      <c r="L41" s="46" t="s">
        <v>530</v>
      </c>
      <c r="M41" s="46" t="s">
        <v>283</v>
      </c>
      <c r="N41" s="46" t="s">
        <v>283</v>
      </c>
      <c r="O41" s="46" t="s">
        <v>283</v>
      </c>
    </row>
    <row r="42" spans="1:15" ht="180" x14ac:dyDescent="0.25">
      <c r="A42" s="50">
        <v>41</v>
      </c>
      <c r="B42" s="50" t="s">
        <v>54</v>
      </c>
      <c r="C42" s="50" t="s">
        <v>125</v>
      </c>
      <c r="D42" s="50" t="s">
        <v>126</v>
      </c>
      <c r="E42" s="50" t="s">
        <v>128</v>
      </c>
      <c r="F42" s="50" t="s">
        <v>76</v>
      </c>
      <c r="G42" s="45" t="s">
        <v>531</v>
      </c>
      <c r="H42" s="46" t="s">
        <v>532</v>
      </c>
      <c r="I42" s="46" t="s">
        <v>533</v>
      </c>
      <c r="J42" s="46" t="s">
        <v>534</v>
      </c>
      <c r="K42" s="46" t="s">
        <v>535</v>
      </c>
      <c r="L42" s="46" t="s">
        <v>536</v>
      </c>
      <c r="M42" s="46" t="s">
        <v>537</v>
      </c>
      <c r="N42" s="46" t="s">
        <v>538</v>
      </c>
      <c r="O42" s="46" t="s">
        <v>539</v>
      </c>
    </row>
    <row r="43" spans="1:15" ht="120" x14ac:dyDescent="0.25">
      <c r="A43" s="50">
        <v>42</v>
      </c>
      <c r="B43" s="50" t="s">
        <v>54</v>
      </c>
      <c r="C43" s="50" t="s">
        <v>129</v>
      </c>
      <c r="D43" s="50" t="s">
        <v>130</v>
      </c>
      <c r="E43" s="50" t="s">
        <v>63</v>
      </c>
      <c r="F43" s="50" t="s">
        <v>84</v>
      </c>
      <c r="G43" s="45" t="s">
        <v>540</v>
      </c>
      <c r="H43" s="46" t="s">
        <v>541</v>
      </c>
      <c r="I43" s="46" t="s">
        <v>542</v>
      </c>
      <c r="J43" s="46" t="s">
        <v>543</v>
      </c>
      <c r="K43" s="46" t="s">
        <v>544</v>
      </c>
      <c r="L43" s="46" t="s">
        <v>545</v>
      </c>
      <c r="M43" s="46" t="s">
        <v>546</v>
      </c>
      <c r="N43" s="46" t="s">
        <v>547</v>
      </c>
      <c r="O43" s="46" t="s">
        <v>548</v>
      </c>
    </row>
    <row r="44" spans="1:15" ht="105" x14ac:dyDescent="0.25">
      <c r="A44" s="50">
        <v>43</v>
      </c>
      <c r="B44" s="50" t="s">
        <v>54</v>
      </c>
      <c r="C44" s="50" t="s">
        <v>129</v>
      </c>
      <c r="D44" s="50" t="s">
        <v>130</v>
      </c>
      <c r="E44" s="50" t="s">
        <v>64</v>
      </c>
      <c r="F44" s="50" t="s">
        <v>84</v>
      </c>
      <c r="G44" s="45" t="s">
        <v>549</v>
      </c>
      <c r="H44" s="46" t="s">
        <v>283</v>
      </c>
      <c r="I44" s="46" t="s">
        <v>550</v>
      </c>
      <c r="J44" s="46" t="s">
        <v>551</v>
      </c>
      <c r="K44" s="46" t="s">
        <v>552</v>
      </c>
      <c r="L44" s="46" t="s">
        <v>553</v>
      </c>
      <c r="M44" s="46" t="s">
        <v>554</v>
      </c>
      <c r="N44" s="46" t="s">
        <v>283</v>
      </c>
      <c r="O44" s="46" t="s">
        <v>283</v>
      </c>
    </row>
    <row r="45" spans="1:15" ht="180" x14ac:dyDescent="0.25">
      <c r="A45" s="50">
        <v>44</v>
      </c>
      <c r="B45" s="50" t="s">
        <v>54</v>
      </c>
      <c r="C45" s="50" t="s">
        <v>131</v>
      </c>
      <c r="D45" s="50" t="s">
        <v>132</v>
      </c>
      <c r="E45" s="50" t="s">
        <v>104</v>
      </c>
      <c r="F45" s="50" t="s">
        <v>58</v>
      </c>
      <c r="G45" s="45" t="s">
        <v>555</v>
      </c>
      <c r="H45" s="46" t="s">
        <v>556</v>
      </c>
      <c r="I45" s="46" t="s">
        <v>557</v>
      </c>
      <c r="J45" s="46" t="s">
        <v>558</v>
      </c>
      <c r="K45" s="46" t="s">
        <v>559</v>
      </c>
      <c r="L45" s="46" t="s">
        <v>560</v>
      </c>
      <c r="M45" s="46" t="s">
        <v>561</v>
      </c>
      <c r="N45" s="46" t="s">
        <v>562</v>
      </c>
      <c r="O45" s="46" t="s">
        <v>563</v>
      </c>
    </row>
    <row r="46" spans="1:15" ht="285" x14ac:dyDescent="0.25">
      <c r="A46" s="50">
        <v>45</v>
      </c>
      <c r="B46" s="50" t="s">
        <v>54</v>
      </c>
      <c r="C46" s="50" t="s">
        <v>131</v>
      </c>
      <c r="D46" s="50" t="s">
        <v>132</v>
      </c>
      <c r="E46" s="50" t="s">
        <v>80</v>
      </c>
      <c r="F46" s="50" t="s">
        <v>58</v>
      </c>
      <c r="G46" s="45" t="s">
        <v>564</v>
      </c>
      <c r="H46" s="46" t="s">
        <v>565</v>
      </c>
      <c r="I46" s="46" t="s">
        <v>566</v>
      </c>
      <c r="J46" s="46" t="s">
        <v>567</v>
      </c>
      <c r="K46" s="46" t="s">
        <v>568</v>
      </c>
      <c r="L46" s="46" t="s">
        <v>569</v>
      </c>
      <c r="M46" s="46" t="s">
        <v>570</v>
      </c>
      <c r="N46" s="46" t="s">
        <v>571</v>
      </c>
      <c r="O46" s="46" t="s">
        <v>572</v>
      </c>
    </row>
    <row r="47" spans="1:15" ht="120" x14ac:dyDescent="0.25">
      <c r="A47" s="50">
        <v>46</v>
      </c>
      <c r="B47" s="50" t="s">
        <v>54</v>
      </c>
      <c r="C47" s="50" t="s">
        <v>133</v>
      </c>
      <c r="D47" s="50" t="s">
        <v>134</v>
      </c>
      <c r="E47" s="50" t="s">
        <v>72</v>
      </c>
      <c r="F47" s="50" t="s">
        <v>58</v>
      </c>
      <c r="G47" s="45" t="s">
        <v>573</v>
      </c>
      <c r="H47" s="46" t="s">
        <v>574</v>
      </c>
      <c r="I47" s="46" t="s">
        <v>575</v>
      </c>
      <c r="J47" s="46" t="s">
        <v>576</v>
      </c>
      <c r="K47" s="46" t="s">
        <v>577</v>
      </c>
      <c r="L47" s="46" t="s">
        <v>578</v>
      </c>
      <c r="M47" s="46" t="s">
        <v>579</v>
      </c>
      <c r="N47" s="46" t="s">
        <v>580</v>
      </c>
      <c r="O47" s="46" t="s">
        <v>283</v>
      </c>
    </row>
    <row r="48" spans="1:15" x14ac:dyDescent="0.25">
      <c r="A48" s="50">
        <v>47</v>
      </c>
      <c r="B48" s="50" t="s">
        <v>54</v>
      </c>
      <c r="C48" s="50" t="s">
        <v>135</v>
      </c>
      <c r="D48" s="50" t="s">
        <v>136</v>
      </c>
      <c r="E48" s="50" t="s">
        <v>107</v>
      </c>
      <c r="F48" s="50" t="s">
        <v>17</v>
      </c>
      <c r="G48" s="45" t="s">
        <v>283</v>
      </c>
      <c r="H48" s="46" t="s">
        <v>283</v>
      </c>
      <c r="I48" s="46" t="s">
        <v>283</v>
      </c>
      <c r="J48" s="46" t="s">
        <v>283</v>
      </c>
      <c r="K48" s="46" t="s">
        <v>283</v>
      </c>
      <c r="L48" s="46" t="s">
        <v>283</v>
      </c>
      <c r="M48" s="46" t="s">
        <v>283</v>
      </c>
      <c r="N48" s="46" t="s">
        <v>283</v>
      </c>
      <c r="O48" s="46" t="s">
        <v>283</v>
      </c>
    </row>
    <row r="49" spans="1:15" ht="135" x14ac:dyDescent="0.25">
      <c r="A49" s="50">
        <v>48</v>
      </c>
      <c r="B49" s="50" t="s">
        <v>65</v>
      </c>
      <c r="C49" s="50" t="s">
        <v>135</v>
      </c>
      <c r="D49" s="50" t="s">
        <v>136</v>
      </c>
      <c r="E49" s="50" t="s">
        <v>108</v>
      </c>
      <c r="F49" s="50" t="s">
        <v>137</v>
      </c>
      <c r="G49" s="45" t="s">
        <v>581</v>
      </c>
      <c r="H49" s="46" t="s">
        <v>582</v>
      </c>
      <c r="I49" s="46" t="s">
        <v>583</v>
      </c>
      <c r="J49" s="46" t="s">
        <v>584</v>
      </c>
      <c r="K49" s="46" t="s">
        <v>283</v>
      </c>
      <c r="L49" s="46" t="s">
        <v>283</v>
      </c>
      <c r="M49" s="46" t="s">
        <v>585</v>
      </c>
      <c r="N49" s="46" t="s">
        <v>586</v>
      </c>
      <c r="O49" s="46" t="s">
        <v>587</v>
      </c>
    </row>
    <row r="50" spans="1:15" ht="45" x14ac:dyDescent="0.25">
      <c r="A50" s="50">
        <v>49</v>
      </c>
      <c r="B50" s="50" t="s">
        <v>65</v>
      </c>
      <c r="C50" s="50" t="s">
        <v>138</v>
      </c>
      <c r="D50" s="50" t="s">
        <v>139</v>
      </c>
      <c r="E50" s="50" t="s">
        <v>140</v>
      </c>
      <c r="F50" s="50" t="s">
        <v>10</v>
      </c>
      <c r="G50" s="45" t="s">
        <v>283</v>
      </c>
      <c r="H50" s="46" t="s">
        <v>283</v>
      </c>
      <c r="I50" s="46" t="s">
        <v>283</v>
      </c>
      <c r="J50" s="46" t="s">
        <v>283</v>
      </c>
      <c r="K50" s="46" t="s">
        <v>588</v>
      </c>
      <c r="L50" s="46" t="s">
        <v>283</v>
      </c>
      <c r="M50" s="46" t="s">
        <v>283</v>
      </c>
      <c r="N50" s="46" t="s">
        <v>589</v>
      </c>
      <c r="O50" s="46" t="s">
        <v>283</v>
      </c>
    </row>
    <row r="51" spans="1:15" ht="60" x14ac:dyDescent="0.25">
      <c r="A51" s="50">
        <v>50</v>
      </c>
      <c r="B51" s="50" t="s">
        <v>65</v>
      </c>
      <c r="C51" s="50" t="s">
        <v>138</v>
      </c>
      <c r="D51" s="50" t="s">
        <v>139</v>
      </c>
      <c r="E51" s="50" t="s">
        <v>64</v>
      </c>
      <c r="F51" s="50" t="s">
        <v>10</v>
      </c>
      <c r="G51" s="45" t="s">
        <v>590</v>
      </c>
      <c r="H51" s="46" t="s">
        <v>283</v>
      </c>
      <c r="I51" s="46" t="s">
        <v>283</v>
      </c>
      <c r="J51" s="46" t="s">
        <v>283</v>
      </c>
      <c r="K51" s="46" t="s">
        <v>283</v>
      </c>
      <c r="L51" s="46" t="s">
        <v>591</v>
      </c>
      <c r="M51" s="46" t="s">
        <v>592</v>
      </c>
      <c r="N51" s="46" t="s">
        <v>593</v>
      </c>
      <c r="O51" s="46" t="s">
        <v>283</v>
      </c>
    </row>
    <row r="52" spans="1:15" ht="180" x14ac:dyDescent="0.25">
      <c r="A52" s="50">
        <v>51</v>
      </c>
      <c r="B52" s="50" t="s">
        <v>65</v>
      </c>
      <c r="C52" s="50" t="s">
        <v>141</v>
      </c>
      <c r="D52" s="50" t="s">
        <v>142</v>
      </c>
      <c r="E52" s="50" t="s">
        <v>128</v>
      </c>
      <c r="F52" s="50" t="s">
        <v>58</v>
      </c>
      <c r="G52" s="45" t="s">
        <v>594</v>
      </c>
      <c r="H52" s="46" t="s">
        <v>595</v>
      </c>
      <c r="I52" s="46" t="s">
        <v>596</v>
      </c>
      <c r="J52" s="46" t="s">
        <v>597</v>
      </c>
      <c r="K52" s="46" t="s">
        <v>598</v>
      </c>
      <c r="L52" s="46" t="s">
        <v>599</v>
      </c>
      <c r="M52" s="46" t="s">
        <v>600</v>
      </c>
      <c r="N52" s="46" t="s">
        <v>283</v>
      </c>
      <c r="O52" s="46" t="s">
        <v>283</v>
      </c>
    </row>
    <row r="53" spans="1:15" ht="135" x14ac:dyDescent="0.25">
      <c r="A53" s="50">
        <v>52</v>
      </c>
      <c r="B53" s="50" t="s">
        <v>65</v>
      </c>
      <c r="C53" s="50" t="s">
        <v>141</v>
      </c>
      <c r="D53" s="50" t="s">
        <v>142</v>
      </c>
      <c r="E53" s="50" t="s">
        <v>127</v>
      </c>
      <c r="F53" s="50" t="s">
        <v>58</v>
      </c>
      <c r="G53" s="45" t="s">
        <v>601</v>
      </c>
      <c r="H53" s="46" t="s">
        <v>283</v>
      </c>
      <c r="I53" s="46" t="s">
        <v>283</v>
      </c>
      <c r="J53" s="46" t="s">
        <v>283</v>
      </c>
      <c r="K53" s="46" t="s">
        <v>602</v>
      </c>
      <c r="L53" s="46" t="s">
        <v>283</v>
      </c>
      <c r="M53" s="46" t="s">
        <v>283</v>
      </c>
      <c r="N53" s="46" t="s">
        <v>283</v>
      </c>
      <c r="O53" s="46" t="s">
        <v>283</v>
      </c>
    </row>
    <row r="54" spans="1:15" ht="75" x14ac:dyDescent="0.25">
      <c r="A54" s="50">
        <v>53</v>
      </c>
      <c r="B54" s="50" t="s">
        <v>143</v>
      </c>
      <c r="C54" s="50" t="s">
        <v>144</v>
      </c>
      <c r="D54" s="50" t="s">
        <v>145</v>
      </c>
      <c r="E54" s="50" t="s">
        <v>57</v>
      </c>
      <c r="F54" s="50" t="s">
        <v>84</v>
      </c>
      <c r="G54" s="45" t="s">
        <v>603</v>
      </c>
      <c r="H54" s="46" t="s">
        <v>604</v>
      </c>
      <c r="I54" s="46" t="s">
        <v>605</v>
      </c>
      <c r="J54" s="46" t="s">
        <v>606</v>
      </c>
      <c r="K54" s="46" t="s">
        <v>607</v>
      </c>
      <c r="L54" s="46" t="s">
        <v>608</v>
      </c>
      <c r="M54" s="46" t="s">
        <v>283</v>
      </c>
      <c r="N54" s="46" t="s">
        <v>609</v>
      </c>
      <c r="O54" s="46" t="s">
        <v>283</v>
      </c>
    </row>
    <row r="55" spans="1:15" ht="195" x14ac:dyDescent="0.25">
      <c r="A55" s="50">
        <v>54</v>
      </c>
      <c r="B55" s="50" t="s">
        <v>54</v>
      </c>
      <c r="C55" s="50" t="s">
        <v>146</v>
      </c>
      <c r="D55" s="50" t="s">
        <v>147</v>
      </c>
      <c r="E55" s="50" t="s">
        <v>77</v>
      </c>
      <c r="F55" s="50" t="s">
        <v>7</v>
      </c>
      <c r="G55" s="45" t="s">
        <v>610</v>
      </c>
      <c r="H55" s="46" t="s">
        <v>611</v>
      </c>
      <c r="I55" s="46" t="s">
        <v>612</v>
      </c>
      <c r="J55" s="46" t="s">
        <v>613</v>
      </c>
      <c r="K55" s="46" t="s">
        <v>614</v>
      </c>
      <c r="L55" s="46" t="s">
        <v>615</v>
      </c>
      <c r="M55" s="46" t="s">
        <v>616</v>
      </c>
      <c r="N55" s="46" t="s">
        <v>617</v>
      </c>
      <c r="O55" s="46" t="s">
        <v>283</v>
      </c>
    </row>
    <row r="56" spans="1:15" ht="90" x14ac:dyDescent="0.25">
      <c r="A56" s="50">
        <v>55</v>
      </c>
      <c r="B56" s="50" t="s">
        <v>54</v>
      </c>
      <c r="C56" s="50" t="s">
        <v>146</v>
      </c>
      <c r="D56" s="50" t="s">
        <v>147</v>
      </c>
      <c r="E56" s="50" t="s">
        <v>97</v>
      </c>
      <c r="F56" s="50" t="s">
        <v>7</v>
      </c>
      <c r="G56" s="45" t="s">
        <v>618</v>
      </c>
      <c r="H56" s="46" t="s">
        <v>619</v>
      </c>
      <c r="I56" s="46" t="s">
        <v>620</v>
      </c>
      <c r="J56" s="46" t="s">
        <v>621</v>
      </c>
      <c r="K56" s="46" t="s">
        <v>622</v>
      </c>
      <c r="L56" s="46" t="s">
        <v>623</v>
      </c>
      <c r="M56" s="46" t="s">
        <v>624</v>
      </c>
      <c r="N56" s="46" t="s">
        <v>625</v>
      </c>
      <c r="O56" s="46" t="s">
        <v>283</v>
      </c>
    </row>
    <row r="57" spans="1:15" ht="165" x14ac:dyDescent="0.25">
      <c r="A57" s="50">
        <v>56</v>
      </c>
      <c r="B57" s="50" t="s">
        <v>54</v>
      </c>
      <c r="C57" s="50" t="s">
        <v>148</v>
      </c>
      <c r="D57" s="50" t="s">
        <v>149</v>
      </c>
      <c r="E57" s="50" t="s">
        <v>83</v>
      </c>
      <c r="F57" s="50" t="s">
        <v>9</v>
      </c>
      <c r="G57" s="45" t="s">
        <v>626</v>
      </c>
      <c r="H57" s="46" t="s">
        <v>627</v>
      </c>
      <c r="I57" s="46" t="s">
        <v>628</v>
      </c>
      <c r="J57" s="46" t="s">
        <v>629</v>
      </c>
      <c r="K57" s="46" t="s">
        <v>630</v>
      </c>
      <c r="L57" s="46" t="s">
        <v>631</v>
      </c>
      <c r="M57" s="46" t="s">
        <v>632</v>
      </c>
      <c r="N57" s="46" t="s">
        <v>633</v>
      </c>
      <c r="O57" s="46" t="s">
        <v>634</v>
      </c>
    </row>
    <row r="58" spans="1:15" ht="105" x14ac:dyDescent="0.25">
      <c r="A58" s="50">
        <v>57</v>
      </c>
      <c r="B58" s="50" t="s">
        <v>54</v>
      </c>
      <c r="C58" s="50" t="s">
        <v>150</v>
      </c>
      <c r="D58" s="50" t="s">
        <v>149</v>
      </c>
      <c r="E58" s="50" t="s">
        <v>60</v>
      </c>
      <c r="F58" s="50" t="s">
        <v>9</v>
      </c>
      <c r="G58" s="45" t="s">
        <v>635</v>
      </c>
      <c r="H58" s="46" t="s">
        <v>636</v>
      </c>
      <c r="I58" s="46" t="s">
        <v>637</v>
      </c>
      <c r="J58" s="46" t="s">
        <v>638</v>
      </c>
      <c r="K58" s="46" t="s">
        <v>639</v>
      </c>
      <c r="L58" s="46" t="s">
        <v>640</v>
      </c>
      <c r="M58" s="46" t="s">
        <v>641</v>
      </c>
      <c r="N58" s="46" t="s">
        <v>642</v>
      </c>
      <c r="O58" s="46" t="s">
        <v>643</v>
      </c>
    </row>
    <row r="59" spans="1:15" ht="195" x14ac:dyDescent="0.25">
      <c r="A59" s="50">
        <v>58</v>
      </c>
      <c r="B59" s="50" t="s">
        <v>54</v>
      </c>
      <c r="C59" s="50" t="s">
        <v>151</v>
      </c>
      <c r="D59" s="50" t="s">
        <v>152</v>
      </c>
      <c r="E59" s="50" t="s">
        <v>57</v>
      </c>
      <c r="F59" s="50" t="s">
        <v>9</v>
      </c>
      <c r="G59" s="45" t="s">
        <v>644</v>
      </c>
      <c r="H59" s="46" t="s">
        <v>645</v>
      </c>
      <c r="I59" s="46" t="s">
        <v>646</v>
      </c>
      <c r="J59" s="46" t="s">
        <v>647</v>
      </c>
      <c r="K59" s="46" t="s">
        <v>648</v>
      </c>
      <c r="L59" s="46" t="s">
        <v>649</v>
      </c>
      <c r="M59" s="46" t="s">
        <v>650</v>
      </c>
      <c r="N59" s="46" t="s">
        <v>651</v>
      </c>
      <c r="O59" s="46" t="s">
        <v>283</v>
      </c>
    </row>
    <row r="60" spans="1:15" ht="75" x14ac:dyDescent="0.25">
      <c r="A60" s="50">
        <v>59</v>
      </c>
      <c r="B60" s="50" t="s">
        <v>65</v>
      </c>
      <c r="C60" s="50" t="s">
        <v>153</v>
      </c>
      <c r="D60" s="50" t="s">
        <v>154</v>
      </c>
      <c r="E60" s="50" t="s">
        <v>97</v>
      </c>
      <c r="F60" s="50" t="s">
        <v>9</v>
      </c>
      <c r="G60" s="45" t="s">
        <v>652</v>
      </c>
      <c r="H60" s="46" t="s">
        <v>652</v>
      </c>
      <c r="I60" s="46" t="s">
        <v>653</v>
      </c>
      <c r="J60" s="46" t="s">
        <v>654</v>
      </c>
      <c r="K60" s="46" t="s">
        <v>655</v>
      </c>
      <c r="L60" s="46" t="s">
        <v>656</v>
      </c>
      <c r="M60" s="46" t="s">
        <v>657</v>
      </c>
      <c r="N60" s="46" t="s">
        <v>658</v>
      </c>
      <c r="O60" s="46" t="s">
        <v>283</v>
      </c>
    </row>
    <row r="61" spans="1:15" ht="120" x14ac:dyDescent="0.25">
      <c r="A61" s="50">
        <v>60</v>
      </c>
      <c r="B61" s="50" t="s">
        <v>65</v>
      </c>
      <c r="C61" s="50" t="s">
        <v>153</v>
      </c>
      <c r="D61" s="50" t="s">
        <v>155</v>
      </c>
      <c r="E61" s="50" t="s">
        <v>77</v>
      </c>
      <c r="F61" s="50" t="s">
        <v>9</v>
      </c>
      <c r="G61" s="45" t="s">
        <v>659</v>
      </c>
      <c r="H61" s="46" t="s">
        <v>660</v>
      </c>
      <c r="I61" s="46" t="s">
        <v>661</v>
      </c>
      <c r="J61" s="46" t="s">
        <v>662</v>
      </c>
      <c r="K61" s="46" t="s">
        <v>663</v>
      </c>
      <c r="L61" s="46" t="s">
        <v>664</v>
      </c>
      <c r="M61" s="46" t="s">
        <v>665</v>
      </c>
      <c r="N61" s="46" t="s">
        <v>666</v>
      </c>
      <c r="O61" s="46" t="s">
        <v>667</v>
      </c>
    </row>
    <row r="62" spans="1:15" ht="120" x14ac:dyDescent="0.25">
      <c r="A62" s="50">
        <v>61</v>
      </c>
      <c r="B62" s="50" t="s">
        <v>54</v>
      </c>
      <c r="C62" s="50" t="s">
        <v>156</v>
      </c>
      <c r="D62" s="50" t="s">
        <v>157</v>
      </c>
      <c r="E62" s="50" t="s">
        <v>77</v>
      </c>
      <c r="F62" s="50" t="s">
        <v>58</v>
      </c>
      <c r="G62" s="45" t="s">
        <v>668</v>
      </c>
      <c r="H62" s="46" t="s">
        <v>669</v>
      </c>
      <c r="I62" s="46" t="s">
        <v>670</v>
      </c>
      <c r="J62" s="46" t="s">
        <v>671</v>
      </c>
      <c r="K62" s="46" t="s">
        <v>672</v>
      </c>
      <c r="L62" s="46" t="s">
        <v>673</v>
      </c>
      <c r="M62" s="46" t="s">
        <v>674</v>
      </c>
      <c r="N62" s="46" t="s">
        <v>675</v>
      </c>
      <c r="O62" s="46" t="s">
        <v>676</v>
      </c>
    </row>
    <row r="63" spans="1:15" ht="135" x14ac:dyDescent="0.25">
      <c r="A63" s="50">
        <v>62</v>
      </c>
      <c r="B63" s="50" t="s">
        <v>54</v>
      </c>
      <c r="C63" s="50" t="s">
        <v>156</v>
      </c>
      <c r="D63" s="50" t="s">
        <v>157</v>
      </c>
      <c r="E63" s="50" t="s">
        <v>97</v>
      </c>
      <c r="F63" s="50" t="s">
        <v>58</v>
      </c>
      <c r="G63" s="45" t="s">
        <v>677</v>
      </c>
      <c r="H63" s="46" t="s">
        <v>678</v>
      </c>
      <c r="I63" s="46" t="s">
        <v>679</v>
      </c>
      <c r="J63" s="46" t="s">
        <v>680</v>
      </c>
      <c r="K63" s="46" t="s">
        <v>681</v>
      </c>
      <c r="L63" s="46" t="s">
        <v>682</v>
      </c>
      <c r="M63" s="46" t="s">
        <v>683</v>
      </c>
      <c r="N63" s="46" t="s">
        <v>684</v>
      </c>
      <c r="O63" s="46" t="s">
        <v>283</v>
      </c>
    </row>
    <row r="64" spans="1:15" ht="135" x14ac:dyDescent="0.25">
      <c r="A64" s="50">
        <v>63</v>
      </c>
      <c r="B64" s="50" t="s">
        <v>54</v>
      </c>
      <c r="C64" s="50" t="s">
        <v>158</v>
      </c>
      <c r="D64" s="50" t="s">
        <v>159</v>
      </c>
      <c r="E64" s="50" t="s">
        <v>123</v>
      </c>
      <c r="F64" s="50" t="s">
        <v>58</v>
      </c>
      <c r="G64" s="45" t="s">
        <v>685</v>
      </c>
      <c r="H64" s="46" t="s">
        <v>283</v>
      </c>
      <c r="I64" s="46" t="s">
        <v>283</v>
      </c>
      <c r="J64" s="46" t="s">
        <v>283</v>
      </c>
      <c r="K64" s="46" t="s">
        <v>686</v>
      </c>
      <c r="L64" s="46" t="s">
        <v>283</v>
      </c>
      <c r="M64" s="46" t="s">
        <v>283</v>
      </c>
      <c r="N64" s="46" t="s">
        <v>687</v>
      </c>
      <c r="O64" s="46" t="s">
        <v>283</v>
      </c>
    </row>
    <row r="65" spans="1:15" ht="90" x14ac:dyDescent="0.25">
      <c r="A65" s="50">
        <v>64</v>
      </c>
      <c r="B65" s="50" t="s">
        <v>54</v>
      </c>
      <c r="C65" s="50" t="s">
        <v>160</v>
      </c>
      <c r="D65" s="50" t="s">
        <v>159</v>
      </c>
      <c r="E65" s="50" t="s">
        <v>124</v>
      </c>
      <c r="F65" s="50" t="s">
        <v>58</v>
      </c>
      <c r="G65" s="45" t="s">
        <v>688</v>
      </c>
      <c r="H65" s="46" t="s">
        <v>689</v>
      </c>
      <c r="I65" s="46" t="s">
        <v>690</v>
      </c>
      <c r="J65" s="46" t="s">
        <v>691</v>
      </c>
      <c r="K65" s="46" t="s">
        <v>692</v>
      </c>
      <c r="L65" s="46" t="s">
        <v>693</v>
      </c>
      <c r="M65" s="46" t="s">
        <v>694</v>
      </c>
      <c r="N65" s="46" t="s">
        <v>695</v>
      </c>
      <c r="O65" s="46" t="s">
        <v>283</v>
      </c>
    </row>
    <row r="66" spans="1:15" ht="330" x14ac:dyDescent="0.25">
      <c r="A66" s="50">
        <v>65</v>
      </c>
      <c r="B66" s="50" t="s">
        <v>65</v>
      </c>
      <c r="C66" s="50" t="s">
        <v>161</v>
      </c>
      <c r="D66" s="50" t="s">
        <v>162</v>
      </c>
      <c r="E66" s="50" t="s">
        <v>163</v>
      </c>
      <c r="F66" s="50" t="s">
        <v>84</v>
      </c>
      <c r="G66" s="45" t="s">
        <v>696</v>
      </c>
      <c r="H66" s="46" t="s">
        <v>697</v>
      </c>
      <c r="I66" s="46" t="s">
        <v>698</v>
      </c>
      <c r="J66" s="46" t="s">
        <v>699</v>
      </c>
      <c r="K66" s="46" t="s">
        <v>700</v>
      </c>
      <c r="L66" s="46" t="s">
        <v>701</v>
      </c>
      <c r="M66" s="46" t="s">
        <v>702</v>
      </c>
      <c r="N66" s="46" t="s">
        <v>703</v>
      </c>
      <c r="O66" s="46" t="s">
        <v>704</v>
      </c>
    </row>
    <row r="67" spans="1:15" ht="105" x14ac:dyDescent="0.25">
      <c r="A67" s="50">
        <v>66</v>
      </c>
      <c r="B67" s="50" t="s">
        <v>54</v>
      </c>
      <c r="C67" s="50" t="s">
        <v>164</v>
      </c>
      <c r="D67" s="50" t="s">
        <v>162</v>
      </c>
      <c r="E67" s="50" t="s">
        <v>60</v>
      </c>
      <c r="F67" s="50" t="s">
        <v>84</v>
      </c>
      <c r="G67" s="45" t="s">
        <v>705</v>
      </c>
      <c r="H67" s="46" t="s">
        <v>706</v>
      </c>
      <c r="I67" s="46" t="s">
        <v>707</v>
      </c>
      <c r="J67" s="46" t="s">
        <v>708</v>
      </c>
      <c r="K67" s="46" t="s">
        <v>709</v>
      </c>
      <c r="L67" s="46" t="s">
        <v>710</v>
      </c>
      <c r="M67" s="46" t="s">
        <v>711</v>
      </c>
      <c r="N67" s="46" t="s">
        <v>712</v>
      </c>
      <c r="O67" s="46" t="s">
        <v>283</v>
      </c>
    </row>
    <row r="68" spans="1:15" ht="165" x14ac:dyDescent="0.25">
      <c r="A68" s="50">
        <v>67</v>
      </c>
      <c r="B68" s="50" t="s">
        <v>65</v>
      </c>
      <c r="C68" s="50" t="s">
        <v>165</v>
      </c>
      <c r="D68" s="50" t="s">
        <v>166</v>
      </c>
      <c r="E68" s="50" t="s">
        <v>114</v>
      </c>
      <c r="F68" s="50" t="s">
        <v>14</v>
      </c>
      <c r="G68" s="45" t="s">
        <v>713</v>
      </c>
      <c r="H68" s="46" t="s">
        <v>283</v>
      </c>
      <c r="I68" s="46" t="s">
        <v>714</v>
      </c>
      <c r="J68" s="46" t="s">
        <v>715</v>
      </c>
      <c r="K68" s="46" t="s">
        <v>716</v>
      </c>
      <c r="L68" s="46" t="s">
        <v>283</v>
      </c>
      <c r="M68" s="46" t="s">
        <v>283</v>
      </c>
      <c r="N68" s="46" t="s">
        <v>283</v>
      </c>
      <c r="O68" s="46" t="s">
        <v>283</v>
      </c>
    </row>
    <row r="69" spans="1:15" ht="45" x14ac:dyDescent="0.25">
      <c r="A69" s="50">
        <v>68</v>
      </c>
      <c r="B69" s="50" t="s">
        <v>65</v>
      </c>
      <c r="C69" s="50" t="s">
        <v>165</v>
      </c>
      <c r="D69" s="50" t="s">
        <v>166</v>
      </c>
      <c r="E69" s="50" t="s">
        <v>113</v>
      </c>
      <c r="F69" s="50" t="s">
        <v>14</v>
      </c>
      <c r="G69" s="45" t="s">
        <v>717</v>
      </c>
      <c r="H69" s="46" t="s">
        <v>283</v>
      </c>
      <c r="I69" s="46" t="s">
        <v>283</v>
      </c>
      <c r="J69" s="46" t="s">
        <v>283</v>
      </c>
      <c r="K69" s="46" t="s">
        <v>283</v>
      </c>
      <c r="L69" s="46" t="s">
        <v>283</v>
      </c>
      <c r="M69" s="46" t="s">
        <v>283</v>
      </c>
      <c r="N69" s="46" t="s">
        <v>718</v>
      </c>
      <c r="O69" s="46" t="s">
        <v>283</v>
      </c>
    </row>
    <row r="70" spans="1:15" ht="120" x14ac:dyDescent="0.25">
      <c r="A70" s="50">
        <v>69</v>
      </c>
      <c r="B70" s="50" t="s">
        <v>54</v>
      </c>
      <c r="C70" s="50" t="s">
        <v>167</v>
      </c>
      <c r="D70" s="50" t="s">
        <v>168</v>
      </c>
      <c r="E70" s="50" t="s">
        <v>140</v>
      </c>
      <c r="F70" s="50" t="s">
        <v>58</v>
      </c>
      <c r="G70" s="45" t="s">
        <v>719</v>
      </c>
      <c r="H70" s="46" t="s">
        <v>720</v>
      </c>
      <c r="I70" s="46" t="s">
        <v>721</v>
      </c>
      <c r="J70" s="46" t="s">
        <v>283</v>
      </c>
      <c r="K70" s="46" t="s">
        <v>722</v>
      </c>
      <c r="L70" s="46" t="s">
        <v>723</v>
      </c>
      <c r="M70" s="46" t="s">
        <v>283</v>
      </c>
      <c r="N70" s="46" t="s">
        <v>724</v>
      </c>
      <c r="O70" s="46" t="s">
        <v>283</v>
      </c>
    </row>
    <row r="71" spans="1:15" ht="225" x14ac:dyDescent="0.25">
      <c r="A71" s="50">
        <v>70</v>
      </c>
      <c r="B71" s="50" t="s">
        <v>54</v>
      </c>
      <c r="C71" s="50" t="s">
        <v>167</v>
      </c>
      <c r="D71" s="50" t="s">
        <v>169</v>
      </c>
      <c r="E71" s="50" t="s">
        <v>80</v>
      </c>
      <c r="F71" s="50" t="s">
        <v>58</v>
      </c>
      <c r="G71" s="45" t="s">
        <v>725</v>
      </c>
      <c r="H71" s="46" t="s">
        <v>726</v>
      </c>
      <c r="I71" s="46" t="s">
        <v>727</v>
      </c>
      <c r="J71" s="46" t="s">
        <v>728</v>
      </c>
      <c r="K71" s="46" t="s">
        <v>729</v>
      </c>
      <c r="L71" s="46" t="s">
        <v>730</v>
      </c>
      <c r="M71" s="46" t="s">
        <v>731</v>
      </c>
      <c r="N71" s="46" t="s">
        <v>732</v>
      </c>
      <c r="O71" s="46" t="s">
        <v>733</v>
      </c>
    </row>
    <row r="72" spans="1:15" ht="90" x14ac:dyDescent="0.25">
      <c r="A72" s="50">
        <v>71</v>
      </c>
      <c r="B72" s="50" t="s">
        <v>54</v>
      </c>
      <c r="C72" s="50" t="s">
        <v>170</v>
      </c>
      <c r="D72" s="50" t="s">
        <v>171</v>
      </c>
      <c r="E72" s="50" t="s">
        <v>114</v>
      </c>
      <c r="F72" s="50" t="s">
        <v>58</v>
      </c>
      <c r="G72" s="45" t="s">
        <v>734</v>
      </c>
      <c r="H72" s="46" t="s">
        <v>735</v>
      </c>
      <c r="I72" s="46" t="s">
        <v>736</v>
      </c>
      <c r="J72" s="46" t="s">
        <v>737</v>
      </c>
      <c r="K72" s="46" t="s">
        <v>738</v>
      </c>
      <c r="L72" s="46" t="s">
        <v>739</v>
      </c>
      <c r="M72" s="46" t="s">
        <v>283</v>
      </c>
      <c r="N72" s="46" t="s">
        <v>740</v>
      </c>
      <c r="O72" s="46" t="s">
        <v>283</v>
      </c>
    </row>
    <row r="73" spans="1:15" ht="165" x14ac:dyDescent="0.25">
      <c r="A73" s="50">
        <v>72</v>
      </c>
      <c r="B73" s="50" t="s">
        <v>54</v>
      </c>
      <c r="C73" s="50" t="s">
        <v>170</v>
      </c>
      <c r="D73" s="50" t="s">
        <v>171</v>
      </c>
      <c r="E73" s="50" t="s">
        <v>113</v>
      </c>
      <c r="F73" s="50" t="s">
        <v>58</v>
      </c>
      <c r="G73" s="45" t="s">
        <v>741</v>
      </c>
      <c r="H73" s="46" t="s">
        <v>742</v>
      </c>
      <c r="I73" s="46" t="s">
        <v>743</v>
      </c>
      <c r="J73" s="46" t="s">
        <v>744</v>
      </c>
      <c r="K73" s="46" t="s">
        <v>745</v>
      </c>
      <c r="L73" s="46" t="s">
        <v>746</v>
      </c>
      <c r="M73" s="46" t="s">
        <v>747</v>
      </c>
      <c r="N73" s="46" t="s">
        <v>748</v>
      </c>
      <c r="O73" s="46" t="s">
        <v>283</v>
      </c>
    </row>
    <row r="74" spans="1:15" ht="120" x14ac:dyDescent="0.25">
      <c r="A74" s="50">
        <v>73</v>
      </c>
      <c r="B74" s="50" t="s">
        <v>54</v>
      </c>
      <c r="C74" s="50" t="s">
        <v>172</v>
      </c>
      <c r="D74" s="50" t="s">
        <v>173</v>
      </c>
      <c r="E74" s="50" t="s">
        <v>174</v>
      </c>
      <c r="F74" s="50" t="s">
        <v>76</v>
      </c>
      <c r="G74" s="45" t="s">
        <v>749</v>
      </c>
      <c r="H74" s="46" t="s">
        <v>750</v>
      </c>
      <c r="I74" s="46" t="s">
        <v>751</v>
      </c>
      <c r="J74" s="46" t="s">
        <v>752</v>
      </c>
      <c r="K74" s="46" t="s">
        <v>753</v>
      </c>
      <c r="L74" s="46" t="s">
        <v>754</v>
      </c>
      <c r="M74" s="46" t="s">
        <v>755</v>
      </c>
      <c r="N74" s="46" t="s">
        <v>756</v>
      </c>
      <c r="O74" s="46" t="s">
        <v>757</v>
      </c>
    </row>
    <row r="75" spans="1:15" ht="45" x14ac:dyDescent="0.25">
      <c r="A75" s="50">
        <v>74</v>
      </c>
      <c r="B75" s="50" t="s">
        <v>54</v>
      </c>
      <c r="C75" s="50" t="s">
        <v>172</v>
      </c>
      <c r="D75" s="50" t="s">
        <v>173</v>
      </c>
      <c r="E75" s="43" t="s">
        <v>175</v>
      </c>
      <c r="F75" s="50" t="s">
        <v>76</v>
      </c>
      <c r="G75" s="45" t="s">
        <v>758</v>
      </c>
      <c r="H75" s="46" t="s">
        <v>759</v>
      </c>
      <c r="I75" s="46" t="s">
        <v>760</v>
      </c>
      <c r="J75" s="46" t="s">
        <v>761</v>
      </c>
      <c r="K75" s="46" t="s">
        <v>762</v>
      </c>
      <c r="L75" s="46" t="s">
        <v>283</v>
      </c>
      <c r="M75" s="46" t="s">
        <v>763</v>
      </c>
      <c r="N75" s="46" t="s">
        <v>764</v>
      </c>
      <c r="O75" s="46" t="s">
        <v>283</v>
      </c>
    </row>
    <row r="76" spans="1:15" ht="60" x14ac:dyDescent="0.25">
      <c r="A76" s="50">
        <v>75</v>
      </c>
      <c r="B76" s="50" t="s">
        <v>54</v>
      </c>
      <c r="C76" s="50" t="s">
        <v>176</v>
      </c>
      <c r="D76" s="50" t="s">
        <v>177</v>
      </c>
      <c r="E76" s="50" t="s">
        <v>174</v>
      </c>
      <c r="F76" s="50" t="s">
        <v>84</v>
      </c>
      <c r="G76" s="45" t="s">
        <v>765</v>
      </c>
      <c r="H76" s="46" t="s">
        <v>766</v>
      </c>
      <c r="I76" s="46" t="s">
        <v>767</v>
      </c>
      <c r="J76" s="46" t="s">
        <v>768</v>
      </c>
      <c r="K76" s="46" t="s">
        <v>769</v>
      </c>
      <c r="L76" s="46" t="s">
        <v>770</v>
      </c>
      <c r="M76" s="46" t="s">
        <v>771</v>
      </c>
      <c r="N76" s="46" t="s">
        <v>283</v>
      </c>
      <c r="O76" s="46" t="s">
        <v>772</v>
      </c>
    </row>
    <row r="77" spans="1:15" ht="75" x14ac:dyDescent="0.25">
      <c r="A77" s="50">
        <v>76</v>
      </c>
      <c r="B77" s="50" t="s">
        <v>54</v>
      </c>
      <c r="C77" s="50" t="s">
        <v>176</v>
      </c>
      <c r="D77" s="50" t="s">
        <v>177</v>
      </c>
      <c r="E77" s="43" t="s">
        <v>175</v>
      </c>
      <c r="F77" s="50" t="s">
        <v>84</v>
      </c>
      <c r="G77" s="45" t="s">
        <v>773</v>
      </c>
      <c r="H77" s="46" t="s">
        <v>774</v>
      </c>
      <c r="I77" s="46" t="s">
        <v>775</v>
      </c>
      <c r="J77" s="46" t="s">
        <v>776</v>
      </c>
      <c r="K77" s="46" t="s">
        <v>777</v>
      </c>
      <c r="L77" s="46" t="s">
        <v>283</v>
      </c>
      <c r="M77" s="46" t="s">
        <v>778</v>
      </c>
      <c r="N77" s="46" t="s">
        <v>779</v>
      </c>
      <c r="O77" s="46" t="s">
        <v>283</v>
      </c>
    </row>
    <row r="78" spans="1:15" ht="90" x14ac:dyDescent="0.25">
      <c r="A78" s="50">
        <v>77</v>
      </c>
      <c r="B78" s="50" t="s">
        <v>54</v>
      </c>
      <c r="C78" s="50" t="s">
        <v>178</v>
      </c>
      <c r="D78" s="50" t="s">
        <v>179</v>
      </c>
      <c r="E78" s="50" t="s">
        <v>113</v>
      </c>
      <c r="F78" s="50" t="s">
        <v>9</v>
      </c>
      <c r="G78" s="45" t="s">
        <v>283</v>
      </c>
      <c r="H78" s="46" t="s">
        <v>283</v>
      </c>
      <c r="I78" s="46" t="s">
        <v>283</v>
      </c>
      <c r="J78" s="46" t="s">
        <v>780</v>
      </c>
      <c r="K78" s="46" t="s">
        <v>283</v>
      </c>
      <c r="L78" s="46" t="s">
        <v>283</v>
      </c>
      <c r="M78" s="46" t="s">
        <v>283</v>
      </c>
      <c r="N78" s="46" t="s">
        <v>283</v>
      </c>
      <c r="O78" s="46" t="s">
        <v>283</v>
      </c>
    </row>
    <row r="79" spans="1:15" ht="120" x14ac:dyDescent="0.25">
      <c r="A79" s="50">
        <v>78</v>
      </c>
      <c r="B79" s="50" t="s">
        <v>54</v>
      </c>
      <c r="C79" s="50" t="s">
        <v>180</v>
      </c>
      <c r="D79" s="50" t="s">
        <v>179</v>
      </c>
      <c r="E79" s="50" t="s">
        <v>114</v>
      </c>
      <c r="F79" s="50" t="s">
        <v>9</v>
      </c>
      <c r="G79" s="45" t="s">
        <v>781</v>
      </c>
      <c r="H79" s="46" t="s">
        <v>782</v>
      </c>
      <c r="I79" s="46" t="s">
        <v>783</v>
      </c>
      <c r="J79" s="46" t="s">
        <v>784</v>
      </c>
      <c r="K79" s="46" t="s">
        <v>785</v>
      </c>
      <c r="L79" s="46" t="s">
        <v>283</v>
      </c>
      <c r="M79" s="46" t="s">
        <v>283</v>
      </c>
      <c r="N79" s="46" t="s">
        <v>283</v>
      </c>
      <c r="O79" s="46" t="s">
        <v>283</v>
      </c>
    </row>
    <row r="80" spans="1:15" ht="135" x14ac:dyDescent="0.25">
      <c r="A80" s="50">
        <v>79</v>
      </c>
      <c r="B80" s="50" t="s">
        <v>65</v>
      </c>
      <c r="C80" s="50" t="s">
        <v>181</v>
      </c>
      <c r="D80" s="50" t="s">
        <v>182</v>
      </c>
      <c r="E80" s="50" t="s">
        <v>90</v>
      </c>
      <c r="F80" s="50" t="s">
        <v>10</v>
      </c>
      <c r="G80" s="45" t="s">
        <v>283</v>
      </c>
      <c r="H80" s="46" t="s">
        <v>786</v>
      </c>
      <c r="I80" s="46" t="s">
        <v>787</v>
      </c>
      <c r="J80" s="46" t="s">
        <v>788</v>
      </c>
      <c r="K80" s="46" t="s">
        <v>789</v>
      </c>
      <c r="L80" s="46" t="s">
        <v>790</v>
      </c>
      <c r="M80" s="46" t="s">
        <v>791</v>
      </c>
      <c r="N80" s="46" t="s">
        <v>792</v>
      </c>
      <c r="O80" s="46" t="s">
        <v>283</v>
      </c>
    </row>
    <row r="81" spans="1:15" ht="60" x14ac:dyDescent="0.25">
      <c r="A81" s="50">
        <v>80</v>
      </c>
      <c r="B81" s="50" t="s">
        <v>65</v>
      </c>
      <c r="C81" s="50" t="s">
        <v>181</v>
      </c>
      <c r="D81" s="50" t="s">
        <v>182</v>
      </c>
      <c r="E81" s="50" t="s">
        <v>64</v>
      </c>
      <c r="F81" s="50" t="s">
        <v>10</v>
      </c>
      <c r="G81" s="45" t="s">
        <v>793</v>
      </c>
      <c r="H81" s="46" t="s">
        <v>794</v>
      </c>
      <c r="I81" s="46" t="s">
        <v>795</v>
      </c>
      <c r="J81" s="46" t="s">
        <v>796</v>
      </c>
      <c r="K81" s="46" t="s">
        <v>797</v>
      </c>
      <c r="L81" s="46" t="s">
        <v>798</v>
      </c>
      <c r="M81" s="46" t="s">
        <v>799</v>
      </c>
      <c r="N81" s="46" t="s">
        <v>800</v>
      </c>
      <c r="O81" s="46" t="s">
        <v>283</v>
      </c>
    </row>
    <row r="82" spans="1:15" ht="105" x14ac:dyDescent="0.25">
      <c r="A82" s="50">
        <v>81</v>
      </c>
      <c r="B82" s="50" t="s">
        <v>54</v>
      </c>
      <c r="C82" s="50" t="s">
        <v>183</v>
      </c>
      <c r="D82" s="50" t="s">
        <v>184</v>
      </c>
      <c r="E82" s="50" t="s">
        <v>114</v>
      </c>
      <c r="F82" s="50" t="s">
        <v>14</v>
      </c>
      <c r="G82" s="45" t="s">
        <v>283</v>
      </c>
      <c r="H82" s="46" t="s">
        <v>283</v>
      </c>
      <c r="I82" s="46" t="s">
        <v>283</v>
      </c>
      <c r="J82" s="46" t="s">
        <v>283</v>
      </c>
      <c r="K82" s="46" t="s">
        <v>801</v>
      </c>
      <c r="L82" s="46" t="s">
        <v>283</v>
      </c>
      <c r="M82" s="46" t="s">
        <v>802</v>
      </c>
      <c r="N82" s="46" t="s">
        <v>283</v>
      </c>
      <c r="O82" s="46" t="s">
        <v>283</v>
      </c>
    </row>
    <row r="83" spans="1:15" ht="90" x14ac:dyDescent="0.25">
      <c r="A83" s="50">
        <v>82</v>
      </c>
      <c r="B83" s="50" t="s">
        <v>54</v>
      </c>
      <c r="C83" s="50" t="s">
        <v>183</v>
      </c>
      <c r="D83" s="50" t="s">
        <v>184</v>
      </c>
      <c r="E83" s="50" t="s">
        <v>113</v>
      </c>
      <c r="F83" s="50" t="s">
        <v>14</v>
      </c>
      <c r="G83" s="45" t="s">
        <v>803</v>
      </c>
      <c r="H83" s="46" t="s">
        <v>283</v>
      </c>
      <c r="I83" s="46" t="s">
        <v>283</v>
      </c>
      <c r="J83" s="46" t="s">
        <v>283</v>
      </c>
      <c r="K83" s="46" t="s">
        <v>804</v>
      </c>
      <c r="L83" s="46" t="s">
        <v>283</v>
      </c>
      <c r="M83" s="46" t="s">
        <v>283</v>
      </c>
      <c r="N83" s="46" t="s">
        <v>283</v>
      </c>
      <c r="O83" s="46" t="s">
        <v>283</v>
      </c>
    </row>
    <row r="84" spans="1:15" x14ac:dyDescent="0.25">
      <c r="A84" s="50">
        <v>83</v>
      </c>
      <c r="B84" s="50" t="s">
        <v>54</v>
      </c>
      <c r="C84" s="50" t="s">
        <v>185</v>
      </c>
      <c r="D84" s="50" t="s">
        <v>186</v>
      </c>
      <c r="E84" s="50" t="s">
        <v>107</v>
      </c>
      <c r="F84" s="50" t="s">
        <v>9</v>
      </c>
      <c r="G84" s="45" t="s">
        <v>283</v>
      </c>
      <c r="H84" s="46" t="s">
        <v>283</v>
      </c>
      <c r="I84" s="46" t="s">
        <v>283</v>
      </c>
      <c r="J84" s="46" t="s">
        <v>283</v>
      </c>
      <c r="K84" s="46" t="s">
        <v>283</v>
      </c>
      <c r="L84" s="46" t="s">
        <v>283</v>
      </c>
      <c r="M84" s="46" t="s">
        <v>283</v>
      </c>
      <c r="N84" s="46" t="s">
        <v>283</v>
      </c>
      <c r="O84" s="46" t="s">
        <v>283</v>
      </c>
    </row>
    <row r="85" spans="1:15" ht="240" x14ac:dyDescent="0.25">
      <c r="A85" s="50">
        <v>84</v>
      </c>
      <c r="B85" s="50" t="s">
        <v>65</v>
      </c>
      <c r="C85" s="50" t="s">
        <v>185</v>
      </c>
      <c r="D85" s="50" t="s">
        <v>186</v>
      </c>
      <c r="E85" s="50" t="s">
        <v>108</v>
      </c>
      <c r="F85" s="50" t="s">
        <v>9</v>
      </c>
      <c r="G85" s="45" t="s">
        <v>805</v>
      </c>
      <c r="H85" s="46" t="s">
        <v>806</v>
      </c>
      <c r="I85" s="46" t="s">
        <v>807</v>
      </c>
      <c r="J85" s="46" t="s">
        <v>808</v>
      </c>
      <c r="K85" s="46" t="s">
        <v>809</v>
      </c>
      <c r="L85" s="46" t="s">
        <v>810</v>
      </c>
      <c r="M85" s="46" t="s">
        <v>283</v>
      </c>
      <c r="N85" s="46" t="s">
        <v>811</v>
      </c>
      <c r="O85" s="46" t="s">
        <v>812</v>
      </c>
    </row>
    <row r="86" spans="1:15" ht="240" x14ac:dyDescent="0.25">
      <c r="A86" s="50">
        <v>85</v>
      </c>
      <c r="B86" s="50" t="s">
        <v>65</v>
      </c>
      <c r="C86" s="50" t="s">
        <v>187</v>
      </c>
      <c r="D86" s="50" t="s">
        <v>188</v>
      </c>
      <c r="E86" s="50" t="s">
        <v>163</v>
      </c>
      <c r="F86" s="50" t="s">
        <v>10</v>
      </c>
      <c r="G86" s="45" t="s">
        <v>813</v>
      </c>
      <c r="H86" s="46" t="s">
        <v>814</v>
      </c>
      <c r="I86" s="46" t="s">
        <v>815</v>
      </c>
      <c r="J86" s="46" t="s">
        <v>816</v>
      </c>
      <c r="K86" s="46" t="s">
        <v>817</v>
      </c>
      <c r="L86" s="46" t="s">
        <v>818</v>
      </c>
      <c r="M86" s="46" t="s">
        <v>819</v>
      </c>
      <c r="N86" s="46" t="s">
        <v>820</v>
      </c>
      <c r="O86" s="46" t="s">
        <v>821</v>
      </c>
    </row>
    <row r="87" spans="1:15" ht="90" x14ac:dyDescent="0.25">
      <c r="A87" s="50">
        <v>86</v>
      </c>
      <c r="B87" s="50" t="s">
        <v>65</v>
      </c>
      <c r="C87" s="50" t="s">
        <v>187</v>
      </c>
      <c r="D87" s="50" t="s">
        <v>188</v>
      </c>
      <c r="E87" s="50" t="s">
        <v>60</v>
      </c>
      <c r="F87" s="50" t="s">
        <v>10</v>
      </c>
      <c r="G87" s="45" t="s">
        <v>822</v>
      </c>
      <c r="H87" s="46" t="s">
        <v>823</v>
      </c>
      <c r="I87" s="46" t="s">
        <v>824</v>
      </c>
      <c r="J87" s="46" t="s">
        <v>825</v>
      </c>
      <c r="K87" s="46" t="s">
        <v>826</v>
      </c>
      <c r="L87" s="46" t="s">
        <v>827</v>
      </c>
      <c r="M87" s="46" t="s">
        <v>828</v>
      </c>
      <c r="N87" s="46" t="s">
        <v>829</v>
      </c>
      <c r="O87" s="46" t="s">
        <v>283</v>
      </c>
    </row>
    <row r="88" spans="1:15" ht="30" x14ac:dyDescent="0.25">
      <c r="A88" s="50">
        <v>87</v>
      </c>
      <c r="B88" s="50" t="s">
        <v>65</v>
      </c>
      <c r="C88" s="50" t="s">
        <v>189</v>
      </c>
      <c r="D88" s="50" t="s">
        <v>190</v>
      </c>
      <c r="E88" s="50" t="s">
        <v>87</v>
      </c>
      <c r="F88" s="50" t="s">
        <v>137</v>
      </c>
      <c r="G88" s="45" t="s">
        <v>830</v>
      </c>
      <c r="H88" s="46" t="s">
        <v>831</v>
      </c>
      <c r="I88" s="46" t="s">
        <v>283</v>
      </c>
      <c r="J88" s="46" t="s">
        <v>832</v>
      </c>
      <c r="K88" s="46" t="s">
        <v>833</v>
      </c>
      <c r="L88" s="46" t="s">
        <v>283</v>
      </c>
      <c r="M88" s="46" t="s">
        <v>283</v>
      </c>
      <c r="N88" s="46" t="s">
        <v>283</v>
      </c>
      <c r="O88" s="46" t="s">
        <v>283</v>
      </c>
    </row>
    <row r="89" spans="1:15" ht="240" x14ac:dyDescent="0.25">
      <c r="A89" s="50">
        <v>88</v>
      </c>
      <c r="B89" s="50" t="s">
        <v>65</v>
      </c>
      <c r="C89" s="50" t="s">
        <v>191</v>
      </c>
      <c r="D89" s="50" t="s">
        <v>192</v>
      </c>
      <c r="E89" s="50" t="s">
        <v>77</v>
      </c>
      <c r="F89" s="50" t="s">
        <v>84</v>
      </c>
      <c r="G89" s="45" t="s">
        <v>834</v>
      </c>
      <c r="H89" s="46" t="s">
        <v>835</v>
      </c>
      <c r="I89" s="46" t="s">
        <v>836</v>
      </c>
      <c r="J89" s="46" t="s">
        <v>837</v>
      </c>
      <c r="K89" s="46" t="s">
        <v>838</v>
      </c>
      <c r="L89" s="46" t="s">
        <v>839</v>
      </c>
      <c r="M89" s="46" t="s">
        <v>840</v>
      </c>
      <c r="N89" s="46" t="s">
        <v>841</v>
      </c>
      <c r="O89" s="46" t="s">
        <v>283</v>
      </c>
    </row>
    <row r="90" spans="1:15" ht="60" x14ac:dyDescent="0.25">
      <c r="A90" s="50">
        <v>89</v>
      </c>
      <c r="B90" s="50" t="s">
        <v>65</v>
      </c>
      <c r="C90" s="50" t="s">
        <v>191</v>
      </c>
      <c r="D90" s="50" t="s">
        <v>192</v>
      </c>
      <c r="E90" s="50" t="s">
        <v>97</v>
      </c>
      <c r="F90" s="50" t="s">
        <v>84</v>
      </c>
      <c r="G90" s="45" t="s">
        <v>283</v>
      </c>
      <c r="H90" s="46" t="s">
        <v>283</v>
      </c>
      <c r="I90" s="46" t="s">
        <v>283</v>
      </c>
      <c r="J90" s="46" t="s">
        <v>283</v>
      </c>
      <c r="K90" s="46" t="s">
        <v>842</v>
      </c>
      <c r="L90" s="46" t="s">
        <v>843</v>
      </c>
      <c r="M90" s="46" t="s">
        <v>844</v>
      </c>
      <c r="N90" s="46" t="s">
        <v>845</v>
      </c>
      <c r="O90" s="46" t="s">
        <v>283</v>
      </c>
    </row>
    <row r="91" spans="1:15" ht="75" x14ac:dyDescent="0.25">
      <c r="A91" s="50">
        <v>90</v>
      </c>
      <c r="B91" s="50" t="s">
        <v>54</v>
      </c>
      <c r="C91" s="50" t="s">
        <v>193</v>
      </c>
      <c r="D91" s="50" t="s">
        <v>194</v>
      </c>
      <c r="E91" s="50" t="s">
        <v>174</v>
      </c>
      <c r="F91" s="50" t="s">
        <v>58</v>
      </c>
      <c r="G91" s="45" t="s">
        <v>846</v>
      </c>
      <c r="H91" s="46" t="s">
        <v>847</v>
      </c>
      <c r="I91" s="46" t="s">
        <v>283</v>
      </c>
      <c r="J91" s="46" t="s">
        <v>848</v>
      </c>
      <c r="K91" s="46" t="s">
        <v>849</v>
      </c>
      <c r="L91" s="46" t="s">
        <v>850</v>
      </c>
      <c r="M91" s="46" t="s">
        <v>283</v>
      </c>
      <c r="N91" s="46" t="s">
        <v>851</v>
      </c>
      <c r="O91" s="46" t="s">
        <v>852</v>
      </c>
    </row>
    <row r="92" spans="1:15" ht="60" x14ac:dyDescent="0.25">
      <c r="A92" s="50">
        <v>91</v>
      </c>
      <c r="B92" s="50" t="s">
        <v>54</v>
      </c>
      <c r="C92" s="50" t="s">
        <v>193</v>
      </c>
      <c r="D92" s="50" t="s">
        <v>194</v>
      </c>
      <c r="E92" s="50" t="s">
        <v>175</v>
      </c>
      <c r="F92" s="50" t="s">
        <v>58</v>
      </c>
      <c r="G92" s="45" t="s">
        <v>853</v>
      </c>
      <c r="H92" s="46" t="s">
        <v>283</v>
      </c>
      <c r="I92" s="46" t="s">
        <v>283</v>
      </c>
      <c r="J92" s="46" t="s">
        <v>854</v>
      </c>
      <c r="K92" s="46" t="s">
        <v>855</v>
      </c>
      <c r="L92" s="46" t="s">
        <v>283</v>
      </c>
      <c r="M92" s="46" t="s">
        <v>283</v>
      </c>
      <c r="N92" s="46" t="s">
        <v>856</v>
      </c>
      <c r="O92" s="46" t="s">
        <v>283</v>
      </c>
    </row>
    <row r="93" spans="1:15" ht="120" x14ac:dyDescent="0.25">
      <c r="A93" s="50">
        <v>92</v>
      </c>
      <c r="B93" s="50" t="s">
        <v>54</v>
      </c>
      <c r="C93" s="50" t="s">
        <v>195</v>
      </c>
      <c r="D93" s="50" t="s">
        <v>196</v>
      </c>
      <c r="E93" s="50" t="s">
        <v>77</v>
      </c>
      <c r="F93" s="50" t="s">
        <v>14</v>
      </c>
      <c r="G93" s="45" t="s">
        <v>857</v>
      </c>
      <c r="H93" s="46" t="s">
        <v>858</v>
      </c>
      <c r="I93" s="46" t="s">
        <v>859</v>
      </c>
      <c r="J93" s="46" t="s">
        <v>860</v>
      </c>
      <c r="K93" s="46" t="s">
        <v>861</v>
      </c>
      <c r="L93" s="46" t="s">
        <v>862</v>
      </c>
      <c r="M93" s="46" t="s">
        <v>863</v>
      </c>
      <c r="N93" s="46" t="s">
        <v>864</v>
      </c>
      <c r="O93" s="46" t="s">
        <v>283</v>
      </c>
    </row>
    <row r="94" spans="1:15" ht="180" x14ac:dyDescent="0.25">
      <c r="A94" s="50">
        <v>93</v>
      </c>
      <c r="B94" s="50" t="s">
        <v>54</v>
      </c>
      <c r="C94" s="50" t="s">
        <v>195</v>
      </c>
      <c r="D94" s="50" t="s">
        <v>196</v>
      </c>
      <c r="E94" s="50" t="s">
        <v>75</v>
      </c>
      <c r="F94" s="50" t="s">
        <v>14</v>
      </c>
      <c r="G94" s="45" t="s">
        <v>865</v>
      </c>
      <c r="H94" s="46" t="s">
        <v>866</v>
      </c>
      <c r="I94" s="46" t="s">
        <v>867</v>
      </c>
      <c r="J94" s="46" t="s">
        <v>868</v>
      </c>
      <c r="K94" s="46" t="s">
        <v>869</v>
      </c>
      <c r="L94" s="46" t="s">
        <v>870</v>
      </c>
      <c r="M94" s="46" t="s">
        <v>871</v>
      </c>
      <c r="N94" s="46" t="s">
        <v>872</v>
      </c>
      <c r="O94" s="46" t="s">
        <v>873</v>
      </c>
    </row>
    <row r="95" spans="1:15" ht="225" x14ac:dyDescent="0.25">
      <c r="A95" s="50">
        <v>94</v>
      </c>
      <c r="B95" s="50" t="s">
        <v>54</v>
      </c>
      <c r="C95" s="50" t="s">
        <v>197</v>
      </c>
      <c r="D95" s="50" t="s">
        <v>198</v>
      </c>
      <c r="E95" s="50" t="s">
        <v>199</v>
      </c>
      <c r="F95" s="50" t="s">
        <v>13</v>
      </c>
      <c r="G95" s="45" t="s">
        <v>874</v>
      </c>
      <c r="H95" s="46" t="s">
        <v>875</v>
      </c>
      <c r="I95" s="46" t="s">
        <v>876</v>
      </c>
      <c r="J95" s="46" t="s">
        <v>877</v>
      </c>
      <c r="K95" s="46" t="s">
        <v>878</v>
      </c>
      <c r="L95" s="46" t="s">
        <v>879</v>
      </c>
      <c r="M95" s="46" t="s">
        <v>880</v>
      </c>
      <c r="N95" s="46" t="s">
        <v>881</v>
      </c>
      <c r="O95" s="46" t="s">
        <v>882</v>
      </c>
    </row>
    <row r="96" spans="1:15" ht="75" x14ac:dyDescent="0.25">
      <c r="A96" s="50">
        <v>95</v>
      </c>
      <c r="B96" s="50" t="s">
        <v>54</v>
      </c>
      <c r="C96" s="50" t="s">
        <v>200</v>
      </c>
      <c r="D96" s="50" t="s">
        <v>201</v>
      </c>
      <c r="E96" s="50" t="s">
        <v>101</v>
      </c>
      <c r="F96" s="50" t="s">
        <v>9</v>
      </c>
      <c r="G96" s="45" t="s">
        <v>883</v>
      </c>
      <c r="H96" s="46" t="s">
        <v>283</v>
      </c>
      <c r="I96" s="46" t="s">
        <v>283</v>
      </c>
      <c r="J96" s="46" t="s">
        <v>884</v>
      </c>
      <c r="K96" s="46" t="s">
        <v>885</v>
      </c>
      <c r="L96" s="46" t="s">
        <v>886</v>
      </c>
      <c r="M96" s="46" t="s">
        <v>283</v>
      </c>
      <c r="N96" s="46" t="s">
        <v>887</v>
      </c>
      <c r="O96" s="46" t="s">
        <v>888</v>
      </c>
    </row>
    <row r="97" spans="1:15" ht="105" x14ac:dyDescent="0.25">
      <c r="A97" s="50">
        <v>96</v>
      </c>
      <c r="B97" s="50" t="s">
        <v>54</v>
      </c>
      <c r="C97" s="50" t="s">
        <v>200</v>
      </c>
      <c r="D97" s="50" t="s">
        <v>201</v>
      </c>
      <c r="E97" s="50" t="s">
        <v>100</v>
      </c>
      <c r="F97" s="50" t="s">
        <v>9</v>
      </c>
      <c r="G97" s="45" t="s">
        <v>889</v>
      </c>
      <c r="H97" s="46" t="s">
        <v>283</v>
      </c>
      <c r="I97" s="46" t="s">
        <v>890</v>
      </c>
      <c r="J97" s="46" t="s">
        <v>891</v>
      </c>
      <c r="K97" s="46" t="s">
        <v>892</v>
      </c>
      <c r="L97" s="46" t="s">
        <v>893</v>
      </c>
      <c r="M97" s="46" t="s">
        <v>894</v>
      </c>
      <c r="N97" s="46" t="s">
        <v>895</v>
      </c>
      <c r="O97" s="46" t="s">
        <v>896</v>
      </c>
    </row>
    <row r="98" spans="1:15" ht="105" x14ac:dyDescent="0.25">
      <c r="A98" s="50">
        <v>97</v>
      </c>
      <c r="B98" s="50" t="s">
        <v>54</v>
      </c>
      <c r="C98" s="50" t="s">
        <v>202</v>
      </c>
      <c r="D98" s="50" t="s">
        <v>203</v>
      </c>
      <c r="E98" s="50" t="s">
        <v>60</v>
      </c>
      <c r="F98" s="50" t="s">
        <v>58</v>
      </c>
      <c r="G98" s="46" t="s">
        <v>897</v>
      </c>
      <c r="H98" s="46" t="s">
        <v>898</v>
      </c>
      <c r="I98" s="46" t="s">
        <v>899</v>
      </c>
      <c r="J98" s="46" t="s">
        <v>900</v>
      </c>
      <c r="K98" s="46" t="s">
        <v>901</v>
      </c>
      <c r="L98" s="46" t="s">
        <v>902</v>
      </c>
      <c r="M98" s="46" t="s">
        <v>903</v>
      </c>
      <c r="N98" s="46" t="s">
        <v>904</v>
      </c>
      <c r="O98" s="46" t="s">
        <v>283</v>
      </c>
    </row>
    <row r="99" spans="1:15" ht="270" x14ac:dyDescent="0.25">
      <c r="A99" s="50">
        <v>98</v>
      </c>
      <c r="B99" s="50" t="s">
        <v>54</v>
      </c>
      <c r="C99" s="50" t="s">
        <v>202</v>
      </c>
      <c r="D99" s="50" t="s">
        <v>203</v>
      </c>
      <c r="E99" s="50" t="s">
        <v>57</v>
      </c>
      <c r="F99" s="50" t="s">
        <v>58</v>
      </c>
      <c r="G99" s="46" t="s">
        <v>905</v>
      </c>
      <c r="H99" s="46" t="s">
        <v>906</v>
      </c>
      <c r="I99" s="46" t="s">
        <v>907</v>
      </c>
      <c r="J99" s="46" t="s">
        <v>908</v>
      </c>
      <c r="K99" s="46" t="s">
        <v>909</v>
      </c>
      <c r="L99" s="46" t="s">
        <v>910</v>
      </c>
      <c r="M99" s="46" t="s">
        <v>911</v>
      </c>
      <c r="N99" s="46" t="s">
        <v>912</v>
      </c>
      <c r="O99" s="46" t="s">
        <v>283</v>
      </c>
    </row>
    <row r="100" spans="1:15" ht="90" x14ac:dyDescent="0.25">
      <c r="A100" s="50">
        <v>99</v>
      </c>
      <c r="B100" s="50" t="s">
        <v>65</v>
      </c>
      <c r="C100" s="50" t="s">
        <v>204</v>
      </c>
      <c r="D100" s="50" t="s">
        <v>205</v>
      </c>
      <c r="E100" s="50" t="s">
        <v>114</v>
      </c>
      <c r="F100" s="50" t="s">
        <v>58</v>
      </c>
      <c r="G100" s="46" t="s">
        <v>913</v>
      </c>
      <c r="H100" s="46" t="s">
        <v>914</v>
      </c>
      <c r="I100" s="46" t="s">
        <v>915</v>
      </c>
      <c r="J100" s="46" t="s">
        <v>916</v>
      </c>
      <c r="K100" s="46" t="s">
        <v>917</v>
      </c>
      <c r="L100" s="46" t="s">
        <v>918</v>
      </c>
      <c r="M100" s="46" t="s">
        <v>283</v>
      </c>
      <c r="N100" s="46" t="s">
        <v>513</v>
      </c>
      <c r="O100" s="46" t="s">
        <v>283</v>
      </c>
    </row>
    <row r="101" spans="1:15" ht="75" x14ac:dyDescent="0.25">
      <c r="A101" s="50">
        <v>100</v>
      </c>
      <c r="B101" s="50" t="s">
        <v>65</v>
      </c>
      <c r="C101" s="50" t="s">
        <v>204</v>
      </c>
      <c r="D101" s="50" t="s">
        <v>205</v>
      </c>
      <c r="E101" s="50" t="s">
        <v>206</v>
      </c>
      <c r="F101" s="50" t="s">
        <v>58</v>
      </c>
      <c r="G101" s="46" t="s">
        <v>283</v>
      </c>
      <c r="H101" s="46" t="s">
        <v>283</v>
      </c>
      <c r="I101" s="46" t="s">
        <v>283</v>
      </c>
      <c r="J101" s="46" t="s">
        <v>283</v>
      </c>
      <c r="K101" s="46" t="s">
        <v>919</v>
      </c>
      <c r="L101" s="46" t="s">
        <v>920</v>
      </c>
      <c r="M101" s="46" t="s">
        <v>283</v>
      </c>
      <c r="N101" s="46" t="s">
        <v>283</v>
      </c>
      <c r="O101" s="46" t="s">
        <v>283</v>
      </c>
    </row>
    <row r="102" spans="1:15" ht="180" x14ac:dyDescent="0.25">
      <c r="A102" s="50">
        <v>101</v>
      </c>
      <c r="B102" s="50" t="s">
        <v>54</v>
      </c>
      <c r="C102" s="50" t="s">
        <v>207</v>
      </c>
      <c r="D102" s="50" t="s">
        <v>208</v>
      </c>
      <c r="E102" s="50" t="s">
        <v>199</v>
      </c>
      <c r="F102" s="50" t="s">
        <v>84</v>
      </c>
      <c r="G102" s="46" t="s">
        <v>921</v>
      </c>
      <c r="H102" s="46" t="s">
        <v>922</v>
      </c>
      <c r="I102" s="46" t="s">
        <v>923</v>
      </c>
      <c r="J102" s="46" t="s">
        <v>924</v>
      </c>
      <c r="K102" s="46" t="s">
        <v>925</v>
      </c>
      <c r="L102" s="46" t="s">
        <v>926</v>
      </c>
      <c r="M102" s="46" t="s">
        <v>927</v>
      </c>
      <c r="N102" s="46" t="s">
        <v>928</v>
      </c>
      <c r="O102" s="46" t="s">
        <v>929</v>
      </c>
    </row>
    <row r="103" spans="1:15" ht="120" x14ac:dyDescent="0.25">
      <c r="A103" s="50">
        <v>102</v>
      </c>
      <c r="B103" s="50" t="s">
        <v>54</v>
      </c>
      <c r="C103" s="50" t="s">
        <v>207</v>
      </c>
      <c r="D103" s="50" t="s">
        <v>208</v>
      </c>
      <c r="E103" s="50" t="s">
        <v>209</v>
      </c>
      <c r="F103" s="50" t="s">
        <v>84</v>
      </c>
      <c r="G103" s="46" t="s">
        <v>930</v>
      </c>
      <c r="H103" s="46" t="s">
        <v>283</v>
      </c>
      <c r="I103" s="46" t="s">
        <v>931</v>
      </c>
      <c r="J103" s="46" t="s">
        <v>283</v>
      </c>
      <c r="K103" s="46" t="s">
        <v>932</v>
      </c>
      <c r="L103" s="46" t="s">
        <v>933</v>
      </c>
      <c r="M103" s="46" t="s">
        <v>934</v>
      </c>
      <c r="N103" s="46" t="s">
        <v>935</v>
      </c>
      <c r="O103" s="46" t="s">
        <v>936</v>
      </c>
    </row>
    <row r="104" spans="1:15" ht="75" x14ac:dyDescent="0.25">
      <c r="A104" s="50">
        <v>103</v>
      </c>
      <c r="B104" s="50" t="s">
        <v>54</v>
      </c>
      <c r="C104" s="50" t="s">
        <v>210</v>
      </c>
      <c r="D104" s="50" t="s">
        <v>211</v>
      </c>
      <c r="E104" s="50" t="s">
        <v>175</v>
      </c>
      <c r="F104" s="50" t="s">
        <v>137</v>
      </c>
      <c r="G104" s="46" t="s">
        <v>937</v>
      </c>
      <c r="H104" s="46" t="s">
        <v>938</v>
      </c>
      <c r="I104" s="46" t="s">
        <v>939</v>
      </c>
      <c r="J104" s="46" t="s">
        <v>940</v>
      </c>
      <c r="K104" s="46" t="s">
        <v>941</v>
      </c>
      <c r="L104" s="46" t="s">
        <v>942</v>
      </c>
      <c r="M104" s="46" t="s">
        <v>943</v>
      </c>
      <c r="N104" s="46" t="s">
        <v>944</v>
      </c>
      <c r="O104" s="46" t="s">
        <v>283</v>
      </c>
    </row>
    <row r="105" spans="1:15" ht="75" x14ac:dyDescent="0.25">
      <c r="A105" s="50">
        <v>104</v>
      </c>
      <c r="B105" s="50" t="s">
        <v>54</v>
      </c>
      <c r="C105" s="50" t="s">
        <v>210</v>
      </c>
      <c r="D105" s="50" t="s">
        <v>211</v>
      </c>
      <c r="E105" s="50" t="s">
        <v>174</v>
      </c>
      <c r="F105" s="50" t="s">
        <v>137</v>
      </c>
      <c r="G105" s="46" t="s">
        <v>945</v>
      </c>
      <c r="H105" s="46" t="s">
        <v>946</v>
      </c>
      <c r="I105" s="46" t="s">
        <v>947</v>
      </c>
      <c r="J105" s="46" t="s">
        <v>948</v>
      </c>
      <c r="K105" s="46" t="s">
        <v>949</v>
      </c>
      <c r="L105" s="46" t="s">
        <v>950</v>
      </c>
      <c r="M105" s="46" t="s">
        <v>283</v>
      </c>
      <c r="N105" s="46" t="s">
        <v>951</v>
      </c>
      <c r="O105" s="46" t="s">
        <v>283</v>
      </c>
    </row>
    <row r="106" spans="1:15" ht="90" x14ac:dyDescent="0.25">
      <c r="A106" s="50">
        <v>105</v>
      </c>
      <c r="B106" s="50" t="s">
        <v>54</v>
      </c>
      <c r="C106" s="50" t="s">
        <v>210</v>
      </c>
      <c r="D106" s="50" t="s">
        <v>212</v>
      </c>
      <c r="E106" s="50" t="s">
        <v>60</v>
      </c>
      <c r="F106" s="50" t="s">
        <v>58</v>
      </c>
      <c r="G106" s="46" t="s">
        <v>952</v>
      </c>
      <c r="H106" s="46" t="s">
        <v>953</v>
      </c>
      <c r="I106" s="46" t="s">
        <v>954</v>
      </c>
      <c r="J106" s="46" t="s">
        <v>955</v>
      </c>
      <c r="K106" s="46" t="s">
        <v>956</v>
      </c>
      <c r="L106" s="46" t="s">
        <v>957</v>
      </c>
      <c r="M106" s="46" t="s">
        <v>958</v>
      </c>
      <c r="N106" s="46" t="s">
        <v>959</v>
      </c>
      <c r="O106" s="46" t="s">
        <v>283</v>
      </c>
    </row>
    <row r="107" spans="1:15" ht="195" x14ac:dyDescent="0.25">
      <c r="A107" s="50">
        <v>106</v>
      </c>
      <c r="B107" s="50" t="s">
        <v>54</v>
      </c>
      <c r="C107" s="50" t="s">
        <v>210</v>
      </c>
      <c r="D107" s="50" t="s">
        <v>212</v>
      </c>
      <c r="E107" s="50" t="s">
        <v>83</v>
      </c>
      <c r="F107" s="50" t="s">
        <v>58</v>
      </c>
      <c r="G107" s="46" t="s">
        <v>960</v>
      </c>
      <c r="H107" s="46" t="s">
        <v>961</v>
      </c>
      <c r="I107" s="46" t="s">
        <v>962</v>
      </c>
      <c r="J107" s="46" t="s">
        <v>963</v>
      </c>
      <c r="K107" s="46" t="s">
        <v>964</v>
      </c>
      <c r="L107" s="46" t="s">
        <v>965</v>
      </c>
      <c r="M107" s="46" t="s">
        <v>966</v>
      </c>
      <c r="N107" s="46" t="s">
        <v>967</v>
      </c>
      <c r="O107" s="46" t="s">
        <v>968</v>
      </c>
    </row>
    <row r="108" spans="1:15" ht="30" x14ac:dyDescent="0.25">
      <c r="A108" s="50">
        <v>107</v>
      </c>
      <c r="B108" s="50" t="s">
        <v>54</v>
      </c>
      <c r="C108" s="50" t="s">
        <v>213</v>
      </c>
      <c r="D108" s="50" t="s">
        <v>214</v>
      </c>
      <c r="E108" s="50" t="s">
        <v>215</v>
      </c>
      <c r="F108" s="50" t="s">
        <v>17</v>
      </c>
      <c r="G108" s="46" t="s">
        <v>283</v>
      </c>
      <c r="H108" s="46" t="s">
        <v>283</v>
      </c>
      <c r="I108" s="46" t="s">
        <v>969</v>
      </c>
      <c r="J108" s="46" t="s">
        <v>283</v>
      </c>
      <c r="K108" s="46" t="s">
        <v>970</v>
      </c>
      <c r="L108" s="46" t="s">
        <v>283</v>
      </c>
      <c r="M108" s="46" t="s">
        <v>971</v>
      </c>
      <c r="N108" s="46" t="s">
        <v>283</v>
      </c>
      <c r="O108" s="46" t="s">
        <v>283</v>
      </c>
    </row>
    <row r="109" spans="1:15" ht="135" x14ac:dyDescent="0.25">
      <c r="A109" s="50">
        <v>108</v>
      </c>
      <c r="B109" s="50" t="s">
        <v>54</v>
      </c>
      <c r="C109" s="50" t="s">
        <v>216</v>
      </c>
      <c r="D109" s="50" t="s">
        <v>217</v>
      </c>
      <c r="E109" s="50" t="s">
        <v>83</v>
      </c>
      <c r="F109" s="50" t="s">
        <v>9</v>
      </c>
      <c r="G109" s="46" t="s">
        <v>972</v>
      </c>
      <c r="H109" s="46" t="s">
        <v>973</v>
      </c>
      <c r="I109" s="46" t="s">
        <v>974</v>
      </c>
      <c r="J109" s="46" t="s">
        <v>975</v>
      </c>
      <c r="K109" s="46" t="s">
        <v>976</v>
      </c>
      <c r="L109" s="46" t="s">
        <v>977</v>
      </c>
      <c r="M109" s="46" t="s">
        <v>978</v>
      </c>
      <c r="N109" s="46" t="s">
        <v>979</v>
      </c>
      <c r="O109" s="46" t="s">
        <v>980</v>
      </c>
    </row>
    <row r="110" spans="1:15" ht="135" x14ac:dyDescent="0.25">
      <c r="A110" s="50">
        <v>109</v>
      </c>
      <c r="B110" s="50" t="s">
        <v>54</v>
      </c>
      <c r="C110" s="50" t="s">
        <v>216</v>
      </c>
      <c r="D110" s="50" t="s">
        <v>217</v>
      </c>
      <c r="E110" s="50" t="s">
        <v>60</v>
      </c>
      <c r="F110" s="50" t="s">
        <v>9</v>
      </c>
      <c r="G110" s="46" t="s">
        <v>981</v>
      </c>
      <c r="H110" s="46" t="s">
        <v>982</v>
      </c>
      <c r="I110" s="46" t="s">
        <v>983</v>
      </c>
      <c r="J110" s="46" t="s">
        <v>984</v>
      </c>
      <c r="K110" s="46" t="s">
        <v>985</v>
      </c>
      <c r="L110" s="46" t="s">
        <v>986</v>
      </c>
      <c r="M110" s="46" t="s">
        <v>987</v>
      </c>
      <c r="N110" s="46" t="s">
        <v>988</v>
      </c>
      <c r="O110" s="46" t="s">
        <v>989</v>
      </c>
    </row>
    <row r="111" spans="1:15" ht="60" x14ac:dyDescent="0.25">
      <c r="A111" s="50">
        <v>110</v>
      </c>
      <c r="B111" s="50" t="s">
        <v>65</v>
      </c>
      <c r="C111" s="50" t="s">
        <v>218</v>
      </c>
      <c r="D111" s="50" t="s">
        <v>219</v>
      </c>
      <c r="E111" s="50" t="s">
        <v>68</v>
      </c>
      <c r="F111" s="50" t="s">
        <v>58</v>
      </c>
      <c r="G111" s="46" t="s">
        <v>990</v>
      </c>
      <c r="H111" s="46" t="s">
        <v>991</v>
      </c>
      <c r="I111" s="46" t="s">
        <v>283</v>
      </c>
      <c r="J111" s="46" t="s">
        <v>992</v>
      </c>
      <c r="K111" s="46" t="s">
        <v>993</v>
      </c>
      <c r="L111" s="46" t="s">
        <v>283</v>
      </c>
      <c r="M111" s="46" t="s">
        <v>994</v>
      </c>
      <c r="N111" s="46" t="s">
        <v>283</v>
      </c>
      <c r="O111" s="46" t="s">
        <v>283</v>
      </c>
    </row>
    <row r="112" spans="1:15" ht="30" x14ac:dyDescent="0.25">
      <c r="A112" s="50">
        <v>111</v>
      </c>
      <c r="B112" s="50" t="s">
        <v>65</v>
      </c>
      <c r="C112" s="50" t="s">
        <v>218</v>
      </c>
      <c r="D112" s="50" t="s">
        <v>219</v>
      </c>
      <c r="E112" s="50" t="s">
        <v>69</v>
      </c>
      <c r="F112" s="50" t="s">
        <v>58</v>
      </c>
      <c r="G112" s="46" t="s">
        <v>283</v>
      </c>
      <c r="H112" s="46" t="s">
        <v>283</v>
      </c>
      <c r="I112" s="46" t="s">
        <v>283</v>
      </c>
      <c r="J112" s="46" t="s">
        <v>283</v>
      </c>
      <c r="K112" s="46" t="s">
        <v>283</v>
      </c>
      <c r="L112" s="46" t="s">
        <v>283</v>
      </c>
      <c r="M112" s="46" t="s">
        <v>283</v>
      </c>
      <c r="N112" s="46" t="s">
        <v>283</v>
      </c>
      <c r="O112" s="46" t="s">
        <v>995</v>
      </c>
    </row>
    <row r="113" spans="1:15" ht="90" x14ac:dyDescent="0.25">
      <c r="A113" s="50">
        <v>112</v>
      </c>
      <c r="B113" s="50" t="s">
        <v>65</v>
      </c>
      <c r="C113" s="50" t="s">
        <v>220</v>
      </c>
      <c r="D113" s="50" t="s">
        <v>221</v>
      </c>
      <c r="E113" s="50" t="s">
        <v>72</v>
      </c>
      <c r="F113" s="50" t="s">
        <v>84</v>
      </c>
      <c r="G113" s="46" t="s">
        <v>996</v>
      </c>
      <c r="H113" s="46" t="s">
        <v>283</v>
      </c>
      <c r="I113" s="46" t="s">
        <v>997</v>
      </c>
      <c r="J113" s="46" t="s">
        <v>998</v>
      </c>
      <c r="K113" s="46" t="s">
        <v>999</v>
      </c>
      <c r="L113" s="46" t="s">
        <v>1000</v>
      </c>
      <c r="M113" s="46" t="s">
        <v>1001</v>
      </c>
      <c r="N113" s="46" t="s">
        <v>1002</v>
      </c>
      <c r="O113" s="46" t="s">
        <v>283</v>
      </c>
    </row>
    <row r="114" spans="1:15" ht="30" x14ac:dyDescent="0.25">
      <c r="A114" s="50">
        <v>113</v>
      </c>
      <c r="B114" s="50" t="s">
        <v>54</v>
      </c>
      <c r="C114" s="50" t="s">
        <v>222</v>
      </c>
      <c r="D114" s="50" t="s">
        <v>223</v>
      </c>
      <c r="E114" s="50" t="s">
        <v>87</v>
      </c>
      <c r="F114" s="50" t="s">
        <v>9</v>
      </c>
      <c r="G114" s="46" t="s">
        <v>1003</v>
      </c>
      <c r="H114" s="46" t="s">
        <v>1004</v>
      </c>
      <c r="I114" s="46" t="s">
        <v>1005</v>
      </c>
      <c r="J114" s="46" t="s">
        <v>283</v>
      </c>
      <c r="K114" s="46" t="s">
        <v>1006</v>
      </c>
      <c r="L114" s="46" t="s">
        <v>283</v>
      </c>
      <c r="M114" s="46" t="s">
        <v>283</v>
      </c>
      <c r="N114" s="46" t="s">
        <v>283</v>
      </c>
      <c r="O114" s="46" t="s">
        <v>283</v>
      </c>
    </row>
    <row r="115" spans="1:15" ht="60" x14ac:dyDescent="0.25">
      <c r="A115" s="50">
        <v>114</v>
      </c>
      <c r="B115" s="50" t="s">
        <v>54</v>
      </c>
      <c r="C115" s="50" t="s">
        <v>224</v>
      </c>
      <c r="D115" s="50" t="s">
        <v>225</v>
      </c>
      <c r="E115" s="50" t="s">
        <v>64</v>
      </c>
      <c r="F115" s="50" t="s">
        <v>84</v>
      </c>
      <c r="G115" s="46" t="s">
        <v>1007</v>
      </c>
      <c r="H115" s="46" t="s">
        <v>1008</v>
      </c>
      <c r="I115" s="46" t="s">
        <v>1009</v>
      </c>
      <c r="J115" s="46" t="s">
        <v>1010</v>
      </c>
      <c r="K115" s="46" t="s">
        <v>1011</v>
      </c>
      <c r="L115" s="46" t="s">
        <v>1012</v>
      </c>
      <c r="M115" s="46" t="s">
        <v>1013</v>
      </c>
      <c r="N115" s="46" t="s">
        <v>1014</v>
      </c>
      <c r="O115" s="46" t="s">
        <v>283</v>
      </c>
    </row>
    <row r="116" spans="1:15" ht="165" x14ac:dyDescent="0.25">
      <c r="A116" s="50">
        <v>115</v>
      </c>
      <c r="B116" s="50" t="s">
        <v>54</v>
      </c>
      <c r="C116" s="50" t="s">
        <v>224</v>
      </c>
      <c r="D116" s="50" t="s">
        <v>225</v>
      </c>
      <c r="E116" s="50" t="s">
        <v>90</v>
      </c>
      <c r="F116" s="50" t="s">
        <v>84</v>
      </c>
      <c r="G116" s="46" t="s">
        <v>1015</v>
      </c>
      <c r="H116" s="46" t="s">
        <v>283</v>
      </c>
      <c r="I116" s="46" t="s">
        <v>1016</v>
      </c>
      <c r="J116" s="46" t="s">
        <v>1017</v>
      </c>
      <c r="K116" s="46" t="s">
        <v>283</v>
      </c>
      <c r="L116" s="46" t="s">
        <v>1018</v>
      </c>
      <c r="M116" s="46" t="s">
        <v>1019</v>
      </c>
      <c r="N116" s="46" t="s">
        <v>1020</v>
      </c>
      <c r="O116" s="46" t="s">
        <v>283</v>
      </c>
    </row>
    <row r="117" spans="1:15" ht="45" x14ac:dyDescent="0.25">
      <c r="A117" s="50">
        <v>116</v>
      </c>
      <c r="B117" s="50" t="s">
        <v>54</v>
      </c>
      <c r="C117" s="50" t="s">
        <v>226</v>
      </c>
      <c r="D117" s="50" t="s">
        <v>227</v>
      </c>
      <c r="E117" s="50" t="s">
        <v>114</v>
      </c>
      <c r="F117" s="50" t="s">
        <v>137</v>
      </c>
      <c r="G117" s="46" t="s">
        <v>283</v>
      </c>
      <c r="H117" s="46" t="s">
        <v>283</v>
      </c>
      <c r="I117" s="46" t="s">
        <v>1021</v>
      </c>
      <c r="J117" s="46" t="s">
        <v>1022</v>
      </c>
      <c r="K117" s="46" t="s">
        <v>1023</v>
      </c>
      <c r="L117" s="46" t="s">
        <v>283</v>
      </c>
      <c r="M117" s="46" t="s">
        <v>283</v>
      </c>
      <c r="N117" s="46" t="s">
        <v>283</v>
      </c>
      <c r="O117" s="46" t="s">
        <v>283</v>
      </c>
    </row>
    <row r="118" spans="1:15" ht="135" x14ac:dyDescent="0.25">
      <c r="A118" s="50">
        <v>117</v>
      </c>
      <c r="B118" s="50" t="s">
        <v>54</v>
      </c>
      <c r="C118" s="50" t="s">
        <v>226</v>
      </c>
      <c r="D118" s="50" t="s">
        <v>227</v>
      </c>
      <c r="E118" s="50" t="s">
        <v>206</v>
      </c>
      <c r="F118" s="50" t="s">
        <v>137</v>
      </c>
      <c r="G118" s="46" t="s">
        <v>283</v>
      </c>
      <c r="H118" s="46" t="s">
        <v>283</v>
      </c>
      <c r="I118" s="46" t="s">
        <v>1024</v>
      </c>
      <c r="J118" s="46" t="s">
        <v>283</v>
      </c>
      <c r="K118" s="46" t="s">
        <v>283</v>
      </c>
      <c r="L118" s="46" t="s">
        <v>283</v>
      </c>
      <c r="M118" s="46" t="s">
        <v>1025</v>
      </c>
      <c r="N118" s="46" t="s">
        <v>1026</v>
      </c>
      <c r="O118" s="46" t="s">
        <v>1027</v>
      </c>
    </row>
    <row r="119" spans="1:15" ht="90" x14ac:dyDescent="0.25">
      <c r="A119" s="50">
        <v>118</v>
      </c>
      <c r="B119" s="50" t="s">
        <v>54</v>
      </c>
      <c r="C119" s="50" t="s">
        <v>228</v>
      </c>
      <c r="D119" s="50" t="s">
        <v>229</v>
      </c>
      <c r="E119" s="50" t="s">
        <v>114</v>
      </c>
      <c r="F119" s="50" t="s">
        <v>58</v>
      </c>
      <c r="G119" s="46" t="s">
        <v>1028</v>
      </c>
      <c r="H119" s="46" t="s">
        <v>283</v>
      </c>
      <c r="I119" s="46" t="s">
        <v>1029</v>
      </c>
      <c r="J119" s="46" t="s">
        <v>1030</v>
      </c>
      <c r="K119" s="46" t="s">
        <v>1031</v>
      </c>
      <c r="L119" s="46" t="s">
        <v>1032</v>
      </c>
      <c r="M119" s="46" t="s">
        <v>1033</v>
      </c>
      <c r="N119" s="46" t="s">
        <v>1034</v>
      </c>
      <c r="O119" s="46" t="s">
        <v>283</v>
      </c>
    </row>
    <row r="120" spans="1:15" x14ac:dyDescent="0.25">
      <c r="A120" s="50">
        <v>119</v>
      </c>
      <c r="B120" s="50" t="s">
        <v>54</v>
      </c>
      <c r="C120" s="50" t="s">
        <v>230</v>
      </c>
      <c r="D120" s="50" t="s">
        <v>231</v>
      </c>
      <c r="E120" s="50" t="s">
        <v>107</v>
      </c>
      <c r="F120" s="50" t="s">
        <v>84</v>
      </c>
      <c r="G120" s="46" t="s">
        <v>283</v>
      </c>
      <c r="H120" s="46" t="s">
        <v>283</v>
      </c>
      <c r="I120" s="46" t="s">
        <v>283</v>
      </c>
      <c r="J120" s="46" t="s">
        <v>283</v>
      </c>
      <c r="K120" s="46" t="s">
        <v>283</v>
      </c>
      <c r="L120" s="46" t="s">
        <v>283</v>
      </c>
      <c r="M120" s="46" t="s">
        <v>283</v>
      </c>
      <c r="N120" s="46" t="s">
        <v>283</v>
      </c>
      <c r="O120" s="46" t="s">
        <v>283</v>
      </c>
    </row>
    <row r="121" spans="1:15" ht="300" x14ac:dyDescent="0.25">
      <c r="A121" s="50">
        <v>120</v>
      </c>
      <c r="B121" s="50" t="s">
        <v>65</v>
      </c>
      <c r="C121" s="50" t="s">
        <v>230</v>
      </c>
      <c r="D121" s="50" t="s">
        <v>231</v>
      </c>
      <c r="E121" s="50" t="s">
        <v>108</v>
      </c>
      <c r="F121" s="50" t="s">
        <v>84</v>
      </c>
      <c r="G121" s="46" t="s">
        <v>1035</v>
      </c>
      <c r="H121" s="46" t="s">
        <v>283</v>
      </c>
      <c r="I121" s="46" t="s">
        <v>1036</v>
      </c>
      <c r="J121" s="46" t="s">
        <v>1037</v>
      </c>
      <c r="K121" s="46" t="s">
        <v>1038</v>
      </c>
      <c r="L121" s="46" t="s">
        <v>283</v>
      </c>
      <c r="M121" s="46" t="s">
        <v>1039</v>
      </c>
      <c r="N121" s="46" t="s">
        <v>1040</v>
      </c>
      <c r="O121" s="46" t="s">
        <v>1041</v>
      </c>
    </row>
    <row r="122" spans="1:15" ht="135" x14ac:dyDescent="0.25">
      <c r="A122" s="50">
        <v>121</v>
      </c>
      <c r="B122" s="50" t="s">
        <v>54</v>
      </c>
      <c r="C122" s="50" t="s">
        <v>232</v>
      </c>
      <c r="D122" s="50" t="s">
        <v>229</v>
      </c>
      <c r="E122" s="50" t="s">
        <v>206</v>
      </c>
      <c r="F122" s="50" t="s">
        <v>58</v>
      </c>
      <c r="G122" s="46" t="s">
        <v>283</v>
      </c>
      <c r="H122" s="46" t="s">
        <v>283</v>
      </c>
      <c r="I122" s="46" t="s">
        <v>283</v>
      </c>
      <c r="J122" s="46" t="s">
        <v>283</v>
      </c>
      <c r="K122" s="46" t="s">
        <v>1042</v>
      </c>
      <c r="L122" s="46" t="s">
        <v>283</v>
      </c>
      <c r="M122" s="46" t="s">
        <v>283</v>
      </c>
      <c r="N122" s="46" t="s">
        <v>1043</v>
      </c>
      <c r="O122" s="46" t="s">
        <v>283</v>
      </c>
    </row>
    <row r="123" spans="1:15" ht="150" x14ac:dyDescent="0.25">
      <c r="A123" s="50">
        <v>122</v>
      </c>
      <c r="B123" s="50" t="s">
        <v>54</v>
      </c>
      <c r="C123" s="50" t="s">
        <v>233</v>
      </c>
      <c r="D123" s="50" t="s">
        <v>190</v>
      </c>
      <c r="E123" s="50" t="s">
        <v>209</v>
      </c>
      <c r="F123" s="50" t="s">
        <v>58</v>
      </c>
      <c r="G123" s="46" t="s">
        <v>1044</v>
      </c>
      <c r="H123" s="46" t="s">
        <v>1045</v>
      </c>
      <c r="I123" s="46" t="s">
        <v>1046</v>
      </c>
      <c r="J123" s="46" t="s">
        <v>1047</v>
      </c>
      <c r="K123" s="46" t="s">
        <v>1048</v>
      </c>
      <c r="L123" s="46" t="s">
        <v>1049</v>
      </c>
      <c r="M123" s="46" t="s">
        <v>1050</v>
      </c>
      <c r="N123" s="46" t="s">
        <v>1051</v>
      </c>
      <c r="O123" s="46" t="s">
        <v>283</v>
      </c>
    </row>
    <row r="124" spans="1:15" ht="150" x14ac:dyDescent="0.25">
      <c r="A124" s="50">
        <v>123</v>
      </c>
      <c r="B124" s="50" t="s">
        <v>54</v>
      </c>
      <c r="C124" s="50" t="s">
        <v>233</v>
      </c>
      <c r="D124" s="50" t="s">
        <v>190</v>
      </c>
      <c r="E124" s="50" t="s">
        <v>199</v>
      </c>
      <c r="F124" s="50" t="s">
        <v>58</v>
      </c>
      <c r="G124" s="46" t="s">
        <v>1052</v>
      </c>
      <c r="H124" s="46" t="s">
        <v>1053</v>
      </c>
      <c r="I124" s="46" t="s">
        <v>1054</v>
      </c>
      <c r="J124" s="46" t="s">
        <v>1055</v>
      </c>
      <c r="K124" s="46" t="s">
        <v>1056</v>
      </c>
      <c r="L124" s="46" t="s">
        <v>1057</v>
      </c>
      <c r="M124" s="46" t="s">
        <v>1058</v>
      </c>
      <c r="N124" s="46" t="s">
        <v>586</v>
      </c>
      <c r="O124" s="46" t="s">
        <v>1059</v>
      </c>
    </row>
    <row r="125" spans="1:15" ht="150" x14ac:dyDescent="0.25">
      <c r="A125" s="50">
        <v>124</v>
      </c>
      <c r="B125" s="50" t="s">
        <v>54</v>
      </c>
      <c r="C125" s="50" t="s">
        <v>234</v>
      </c>
      <c r="D125" s="50" t="s">
        <v>235</v>
      </c>
      <c r="E125" s="50" t="s">
        <v>60</v>
      </c>
      <c r="F125" s="50" t="s">
        <v>58</v>
      </c>
      <c r="G125" s="46" t="s">
        <v>1060</v>
      </c>
      <c r="H125" s="46" t="s">
        <v>1061</v>
      </c>
      <c r="I125" s="46" t="s">
        <v>1062</v>
      </c>
      <c r="J125" s="46" t="s">
        <v>1063</v>
      </c>
      <c r="K125" s="46" t="s">
        <v>1064</v>
      </c>
      <c r="L125" s="46" t="s">
        <v>1065</v>
      </c>
      <c r="M125" s="46" t="s">
        <v>1066</v>
      </c>
      <c r="N125" s="46" t="s">
        <v>1067</v>
      </c>
      <c r="O125" s="46" t="s">
        <v>1068</v>
      </c>
    </row>
    <row r="126" spans="1:15" ht="180" x14ac:dyDescent="0.25">
      <c r="A126" s="50">
        <v>125</v>
      </c>
      <c r="B126" s="50" t="s">
        <v>54</v>
      </c>
      <c r="C126" s="50" t="s">
        <v>234</v>
      </c>
      <c r="D126" s="50" t="s">
        <v>235</v>
      </c>
      <c r="E126" s="50" t="s">
        <v>57</v>
      </c>
      <c r="F126" s="50" t="s">
        <v>58</v>
      </c>
      <c r="G126" s="46" t="s">
        <v>1069</v>
      </c>
      <c r="H126" s="46" t="s">
        <v>1070</v>
      </c>
      <c r="I126" s="46" t="s">
        <v>1071</v>
      </c>
      <c r="J126" s="46" t="s">
        <v>1072</v>
      </c>
      <c r="K126" s="46" t="s">
        <v>1073</v>
      </c>
      <c r="L126" s="46" t="s">
        <v>1074</v>
      </c>
      <c r="M126" s="46" t="s">
        <v>1075</v>
      </c>
      <c r="N126" s="46" t="s">
        <v>1076</v>
      </c>
      <c r="O126" s="46" t="s">
        <v>283</v>
      </c>
    </row>
    <row r="127" spans="1:15" ht="210" x14ac:dyDescent="0.25">
      <c r="A127" s="50">
        <v>126</v>
      </c>
      <c r="B127" s="50" t="s">
        <v>65</v>
      </c>
      <c r="C127" s="50" t="s">
        <v>236</v>
      </c>
      <c r="D127" s="50" t="s">
        <v>237</v>
      </c>
      <c r="E127" s="50" t="s">
        <v>83</v>
      </c>
      <c r="F127" s="50" t="s">
        <v>84</v>
      </c>
      <c r="G127" s="46" t="s">
        <v>1077</v>
      </c>
      <c r="H127" s="46" t="s">
        <v>1078</v>
      </c>
      <c r="I127" s="46" t="s">
        <v>1079</v>
      </c>
      <c r="J127" s="46" t="s">
        <v>1080</v>
      </c>
      <c r="K127" s="46" t="s">
        <v>1081</v>
      </c>
      <c r="L127" s="46" t="s">
        <v>1082</v>
      </c>
      <c r="M127" s="46" t="s">
        <v>1083</v>
      </c>
      <c r="N127" s="46" t="s">
        <v>1084</v>
      </c>
      <c r="O127" s="46" t="s">
        <v>1085</v>
      </c>
    </row>
    <row r="128" spans="1:15" ht="135" x14ac:dyDescent="0.25">
      <c r="A128" s="50">
        <v>127</v>
      </c>
      <c r="B128" s="50" t="s">
        <v>65</v>
      </c>
      <c r="C128" s="50" t="s">
        <v>236</v>
      </c>
      <c r="D128" s="50" t="s">
        <v>237</v>
      </c>
      <c r="E128" s="50" t="s">
        <v>60</v>
      </c>
      <c r="F128" s="50" t="s">
        <v>84</v>
      </c>
      <c r="G128" s="46" t="s">
        <v>1086</v>
      </c>
      <c r="H128" s="46" t="s">
        <v>1087</v>
      </c>
      <c r="I128" s="46" t="s">
        <v>1088</v>
      </c>
      <c r="J128" s="46" t="s">
        <v>1089</v>
      </c>
      <c r="K128" s="46" t="s">
        <v>1090</v>
      </c>
      <c r="L128" s="46" t="s">
        <v>1091</v>
      </c>
      <c r="M128" s="46" t="s">
        <v>1092</v>
      </c>
      <c r="N128" s="46" t="s">
        <v>1093</v>
      </c>
      <c r="O128" s="46" t="s">
        <v>1094</v>
      </c>
    </row>
    <row r="129" spans="1:15" ht="60" x14ac:dyDescent="0.25">
      <c r="A129" s="50">
        <v>128</v>
      </c>
      <c r="B129" s="50" t="s">
        <v>54</v>
      </c>
      <c r="C129" s="50" t="s">
        <v>238</v>
      </c>
      <c r="D129" s="50" t="s">
        <v>239</v>
      </c>
      <c r="E129" s="50" t="s">
        <v>174</v>
      </c>
      <c r="F129" s="50" t="s">
        <v>58</v>
      </c>
      <c r="G129" s="46" t="s">
        <v>1095</v>
      </c>
      <c r="H129" s="46" t="s">
        <v>1096</v>
      </c>
      <c r="I129" s="46" t="s">
        <v>283</v>
      </c>
      <c r="J129" s="46" t="s">
        <v>1097</v>
      </c>
      <c r="K129" s="46" t="s">
        <v>1098</v>
      </c>
      <c r="L129" s="46" t="s">
        <v>283</v>
      </c>
      <c r="M129" s="46" t="s">
        <v>1099</v>
      </c>
      <c r="N129" s="46" t="s">
        <v>1100</v>
      </c>
      <c r="O129" s="46" t="s">
        <v>1101</v>
      </c>
    </row>
    <row r="130" spans="1:15" ht="60" x14ac:dyDescent="0.25">
      <c r="A130" s="50">
        <v>129</v>
      </c>
      <c r="B130" s="50" t="s">
        <v>54</v>
      </c>
      <c r="C130" s="50" t="s">
        <v>238</v>
      </c>
      <c r="D130" s="50" t="s">
        <v>240</v>
      </c>
      <c r="E130" s="50" t="s">
        <v>175</v>
      </c>
      <c r="F130" s="50" t="s">
        <v>58</v>
      </c>
      <c r="G130" s="46" t="s">
        <v>1102</v>
      </c>
      <c r="H130" s="46" t="s">
        <v>283</v>
      </c>
      <c r="I130" s="46" t="s">
        <v>1103</v>
      </c>
      <c r="J130" s="46" t="s">
        <v>1104</v>
      </c>
      <c r="K130" s="46" t="s">
        <v>1105</v>
      </c>
      <c r="L130" s="46" t="s">
        <v>1106</v>
      </c>
      <c r="M130" s="46" t="s">
        <v>1107</v>
      </c>
      <c r="N130" s="46" t="s">
        <v>1108</v>
      </c>
      <c r="O130" s="46" t="s">
        <v>283</v>
      </c>
    </row>
    <row r="131" spans="1:15" ht="120" x14ac:dyDescent="0.25">
      <c r="A131" s="50">
        <v>130</v>
      </c>
      <c r="B131" s="50" t="s">
        <v>54</v>
      </c>
      <c r="C131" s="50" t="s">
        <v>241</v>
      </c>
      <c r="D131" s="50" t="s">
        <v>242</v>
      </c>
      <c r="E131" s="50" t="s">
        <v>63</v>
      </c>
      <c r="F131" s="50" t="s">
        <v>58</v>
      </c>
      <c r="G131" s="46" t="s">
        <v>1109</v>
      </c>
      <c r="H131" s="46" t="s">
        <v>1110</v>
      </c>
      <c r="I131" s="46" t="s">
        <v>1111</v>
      </c>
      <c r="J131" s="46" t="s">
        <v>1112</v>
      </c>
      <c r="K131" s="46" t="s">
        <v>1113</v>
      </c>
      <c r="L131" s="46" t="s">
        <v>1114</v>
      </c>
      <c r="M131" s="46" t="s">
        <v>1115</v>
      </c>
      <c r="N131" s="46" t="s">
        <v>1116</v>
      </c>
      <c r="O131" s="46" t="s">
        <v>1117</v>
      </c>
    </row>
    <row r="132" spans="1:15" ht="255" x14ac:dyDescent="0.25">
      <c r="A132" s="50">
        <v>131</v>
      </c>
      <c r="B132" s="50" t="s">
        <v>54</v>
      </c>
      <c r="C132" s="50" t="s">
        <v>241</v>
      </c>
      <c r="D132" s="50" t="s">
        <v>242</v>
      </c>
      <c r="E132" s="50" t="s">
        <v>80</v>
      </c>
      <c r="F132" s="50" t="s">
        <v>58</v>
      </c>
      <c r="G132" s="46" t="s">
        <v>1118</v>
      </c>
      <c r="H132" s="46" t="s">
        <v>1119</v>
      </c>
      <c r="I132" s="46" t="s">
        <v>1120</v>
      </c>
      <c r="J132" s="46" t="s">
        <v>1121</v>
      </c>
      <c r="K132" s="46" t="s">
        <v>1122</v>
      </c>
      <c r="L132" s="46" t="s">
        <v>1123</v>
      </c>
      <c r="M132" s="46" t="s">
        <v>1124</v>
      </c>
      <c r="N132" s="46" t="s">
        <v>1125</v>
      </c>
      <c r="O132" s="46" t="s">
        <v>1126</v>
      </c>
    </row>
    <row r="133" spans="1:15" x14ac:dyDescent="0.25">
      <c r="A133" s="50">
        <v>132</v>
      </c>
      <c r="B133" s="50" t="s">
        <v>54</v>
      </c>
      <c r="C133" s="50" t="s">
        <v>243</v>
      </c>
      <c r="D133" s="50" t="s">
        <v>244</v>
      </c>
      <c r="E133" s="50" t="s">
        <v>87</v>
      </c>
      <c r="F133" s="50" t="s">
        <v>137</v>
      </c>
      <c r="G133" s="46" t="s">
        <v>1127</v>
      </c>
      <c r="H133" s="46" t="s">
        <v>283</v>
      </c>
      <c r="I133" s="46" t="s">
        <v>283</v>
      </c>
      <c r="J133" s="46" t="s">
        <v>283</v>
      </c>
      <c r="K133" s="46" t="s">
        <v>283</v>
      </c>
      <c r="L133" s="46" t="s">
        <v>283</v>
      </c>
      <c r="M133" s="46" t="s">
        <v>283</v>
      </c>
      <c r="N133" s="46" t="s">
        <v>283</v>
      </c>
      <c r="O133" s="46" t="s">
        <v>283</v>
      </c>
    </row>
    <row r="134" spans="1:15" ht="90" x14ac:dyDescent="0.25">
      <c r="A134" s="50">
        <v>133</v>
      </c>
      <c r="B134" s="50" t="s">
        <v>54</v>
      </c>
      <c r="C134" s="50" t="s">
        <v>245</v>
      </c>
      <c r="D134" s="50" t="s">
        <v>152</v>
      </c>
      <c r="E134" s="50" t="s">
        <v>60</v>
      </c>
      <c r="F134" s="50" t="s">
        <v>9</v>
      </c>
      <c r="G134" s="46" t="s">
        <v>1128</v>
      </c>
      <c r="H134" s="46" t="s">
        <v>1129</v>
      </c>
      <c r="I134" s="46" t="s">
        <v>1130</v>
      </c>
      <c r="J134" s="46" t="s">
        <v>1131</v>
      </c>
      <c r="K134" s="46" t="s">
        <v>1132</v>
      </c>
      <c r="L134" s="46" t="s">
        <v>1133</v>
      </c>
      <c r="M134" s="46" t="s">
        <v>1134</v>
      </c>
      <c r="N134" s="46" t="s">
        <v>1135</v>
      </c>
      <c r="O134" s="46" t="s">
        <v>292</v>
      </c>
    </row>
    <row r="135" spans="1:15" ht="150" x14ac:dyDescent="0.25">
      <c r="A135" s="50">
        <v>134</v>
      </c>
      <c r="B135" s="50" t="s">
        <v>65</v>
      </c>
      <c r="C135" s="50" t="s">
        <v>246</v>
      </c>
      <c r="D135" s="50" t="s">
        <v>247</v>
      </c>
      <c r="E135" s="50" t="s">
        <v>77</v>
      </c>
      <c r="F135" s="50" t="s">
        <v>84</v>
      </c>
      <c r="G135" s="46" t="s">
        <v>1136</v>
      </c>
      <c r="H135" s="46" t="s">
        <v>1137</v>
      </c>
      <c r="I135" s="46" t="s">
        <v>1138</v>
      </c>
      <c r="J135" s="46" t="s">
        <v>1139</v>
      </c>
      <c r="K135" s="46" t="s">
        <v>1140</v>
      </c>
      <c r="L135" s="46" t="s">
        <v>1141</v>
      </c>
      <c r="M135" s="46" t="s">
        <v>1142</v>
      </c>
      <c r="N135" s="46" t="s">
        <v>1143</v>
      </c>
      <c r="O135" s="46" t="s">
        <v>283</v>
      </c>
    </row>
    <row r="136" spans="1:15" ht="135" x14ac:dyDescent="0.25">
      <c r="A136" s="50">
        <v>135</v>
      </c>
      <c r="B136" s="50" t="s">
        <v>65</v>
      </c>
      <c r="C136" s="50" t="s">
        <v>246</v>
      </c>
      <c r="D136" s="50" t="s">
        <v>247</v>
      </c>
      <c r="E136" s="50" t="s">
        <v>75</v>
      </c>
      <c r="F136" s="50" t="s">
        <v>84</v>
      </c>
      <c r="G136" s="46" t="s">
        <v>1144</v>
      </c>
      <c r="H136" s="46" t="s">
        <v>283</v>
      </c>
      <c r="I136" s="46" t="s">
        <v>1145</v>
      </c>
      <c r="J136" s="46" t="s">
        <v>1146</v>
      </c>
      <c r="K136" s="46" t="s">
        <v>1147</v>
      </c>
      <c r="L136" s="46" t="s">
        <v>1148</v>
      </c>
      <c r="M136" s="46" t="s">
        <v>1149</v>
      </c>
      <c r="N136" s="46" t="s">
        <v>1150</v>
      </c>
      <c r="O136" s="46" t="s">
        <v>1151</v>
      </c>
    </row>
    <row r="137" spans="1:15" ht="60" x14ac:dyDescent="0.25">
      <c r="A137" s="50">
        <v>136</v>
      </c>
      <c r="B137" s="50" t="s">
        <v>54</v>
      </c>
      <c r="C137" s="50" t="s">
        <v>248</v>
      </c>
      <c r="D137" s="50" t="s">
        <v>249</v>
      </c>
      <c r="E137" s="50" t="s">
        <v>250</v>
      </c>
      <c r="F137" s="50" t="s">
        <v>58</v>
      </c>
      <c r="G137" s="46" t="s">
        <v>1152</v>
      </c>
      <c r="H137" s="46" t="s">
        <v>1152</v>
      </c>
      <c r="I137" s="46" t="s">
        <v>1152</v>
      </c>
      <c r="J137" s="46" t="s">
        <v>1153</v>
      </c>
      <c r="K137" s="46" t="s">
        <v>283</v>
      </c>
      <c r="L137" s="46" t="s">
        <v>283</v>
      </c>
      <c r="M137" s="46" t="s">
        <v>283</v>
      </c>
      <c r="N137" s="46" t="s">
        <v>283</v>
      </c>
      <c r="O137" s="46" t="s">
        <v>283</v>
      </c>
    </row>
    <row r="138" spans="1:15" x14ac:dyDescent="0.25">
      <c r="A138" s="50">
        <v>137</v>
      </c>
      <c r="B138" s="50" t="s">
        <v>54</v>
      </c>
      <c r="C138" s="50" t="s">
        <v>248</v>
      </c>
      <c r="D138" s="50" t="s">
        <v>251</v>
      </c>
      <c r="E138" s="50" t="s">
        <v>140</v>
      </c>
      <c r="F138" s="50" t="s">
        <v>58</v>
      </c>
      <c r="G138" s="46" t="s">
        <v>283</v>
      </c>
      <c r="H138" s="46" t="s">
        <v>283</v>
      </c>
      <c r="I138" s="46" t="s">
        <v>283</v>
      </c>
      <c r="J138" s="46" t="s">
        <v>283</v>
      </c>
      <c r="K138" s="46" t="s">
        <v>283</v>
      </c>
      <c r="L138" s="46" t="s">
        <v>283</v>
      </c>
      <c r="M138" s="46" t="s">
        <v>283</v>
      </c>
      <c r="N138" s="46" t="s">
        <v>283</v>
      </c>
      <c r="O138" s="46" t="s">
        <v>283</v>
      </c>
    </row>
    <row r="139" spans="1:15" ht="135" x14ac:dyDescent="0.25">
      <c r="A139" s="50">
        <v>138</v>
      </c>
      <c r="B139" s="50" t="s">
        <v>54</v>
      </c>
      <c r="C139" s="50" t="s">
        <v>252</v>
      </c>
      <c r="D139" s="50" t="s">
        <v>253</v>
      </c>
      <c r="E139" s="50" t="s">
        <v>64</v>
      </c>
      <c r="F139" s="50" t="s">
        <v>9</v>
      </c>
      <c r="G139" s="46" t="s">
        <v>1154</v>
      </c>
      <c r="H139" s="46" t="s">
        <v>283</v>
      </c>
      <c r="I139" s="46" t="s">
        <v>1155</v>
      </c>
      <c r="J139" s="46" t="s">
        <v>1156</v>
      </c>
      <c r="K139" s="46" t="s">
        <v>1157</v>
      </c>
      <c r="L139" s="46" t="s">
        <v>283</v>
      </c>
      <c r="M139" s="46" t="s">
        <v>283</v>
      </c>
      <c r="N139" s="46" t="s">
        <v>1158</v>
      </c>
      <c r="O139" s="46" t="s">
        <v>283</v>
      </c>
    </row>
    <row r="140" spans="1:15" ht="165" x14ac:dyDescent="0.25">
      <c r="A140" s="50">
        <v>139</v>
      </c>
      <c r="B140" s="50" t="s">
        <v>54</v>
      </c>
      <c r="C140" s="50" t="s">
        <v>254</v>
      </c>
      <c r="D140" s="50" t="s">
        <v>253</v>
      </c>
      <c r="E140" s="50" t="s">
        <v>63</v>
      </c>
      <c r="F140" s="50" t="s">
        <v>9</v>
      </c>
      <c r="G140" s="46" t="s">
        <v>1159</v>
      </c>
      <c r="H140" s="46" t="s">
        <v>1160</v>
      </c>
      <c r="I140" s="46" t="s">
        <v>1161</v>
      </c>
      <c r="J140" s="46" t="s">
        <v>1162</v>
      </c>
      <c r="K140" s="46" t="s">
        <v>1163</v>
      </c>
      <c r="L140" s="46" t="s">
        <v>1164</v>
      </c>
      <c r="M140" s="46" t="s">
        <v>1165</v>
      </c>
      <c r="N140" s="46" t="s">
        <v>1166</v>
      </c>
      <c r="O140" s="46" t="s">
        <v>1167</v>
      </c>
    </row>
    <row r="141" spans="1:15" ht="180" x14ac:dyDescent="0.25">
      <c r="A141" s="50">
        <v>140</v>
      </c>
      <c r="B141" s="50" t="s">
        <v>65</v>
      </c>
      <c r="C141" s="50" t="s">
        <v>255</v>
      </c>
      <c r="D141" s="50" t="s">
        <v>256</v>
      </c>
      <c r="E141" s="50" t="s">
        <v>80</v>
      </c>
      <c r="F141" s="50" t="s">
        <v>10</v>
      </c>
      <c r="G141" s="46" t="s">
        <v>1168</v>
      </c>
      <c r="H141" s="46" t="s">
        <v>1169</v>
      </c>
      <c r="I141" s="46" t="s">
        <v>1170</v>
      </c>
      <c r="J141" s="46" t="s">
        <v>1171</v>
      </c>
      <c r="K141" s="46" t="s">
        <v>1172</v>
      </c>
      <c r="L141" s="46" t="s">
        <v>1173</v>
      </c>
      <c r="M141" s="46" t="s">
        <v>1174</v>
      </c>
      <c r="N141" s="46" t="s">
        <v>1175</v>
      </c>
      <c r="O141" s="46" t="s">
        <v>1176</v>
      </c>
    </row>
    <row r="142" spans="1:15" ht="409.5" x14ac:dyDescent="0.25">
      <c r="A142" s="50">
        <v>141</v>
      </c>
      <c r="B142" s="50" t="s">
        <v>65</v>
      </c>
      <c r="C142" s="50" t="s">
        <v>257</v>
      </c>
      <c r="D142" s="50" t="s">
        <v>256</v>
      </c>
      <c r="E142" s="50" t="s">
        <v>104</v>
      </c>
      <c r="F142" s="50" t="s">
        <v>10</v>
      </c>
      <c r="G142" s="46" t="s">
        <v>1177</v>
      </c>
      <c r="H142" s="46" t="s">
        <v>1178</v>
      </c>
      <c r="I142" s="46" t="s">
        <v>1179</v>
      </c>
      <c r="J142" s="46" t="s">
        <v>1180</v>
      </c>
      <c r="K142" s="46" t="s">
        <v>1181</v>
      </c>
      <c r="L142" s="46" t="s">
        <v>1182</v>
      </c>
      <c r="M142" s="46" t="s">
        <v>1183</v>
      </c>
      <c r="N142" s="46" t="s">
        <v>1184</v>
      </c>
      <c r="O142" s="46" t="s">
        <v>1185</v>
      </c>
    </row>
    <row r="143" spans="1:15" ht="240" x14ac:dyDescent="0.25">
      <c r="A143" s="50">
        <v>142</v>
      </c>
      <c r="B143" s="50" t="s">
        <v>54</v>
      </c>
      <c r="C143" s="50" t="s">
        <v>258</v>
      </c>
      <c r="D143" s="50" t="s">
        <v>259</v>
      </c>
      <c r="E143" s="50" t="s">
        <v>163</v>
      </c>
      <c r="F143" s="50" t="s">
        <v>9</v>
      </c>
      <c r="G143" s="46" t="s">
        <v>1186</v>
      </c>
      <c r="H143" s="46" t="s">
        <v>1187</v>
      </c>
      <c r="I143" s="46" t="s">
        <v>1188</v>
      </c>
      <c r="J143" s="46" t="s">
        <v>1189</v>
      </c>
      <c r="K143" s="46" t="s">
        <v>1190</v>
      </c>
      <c r="L143" s="46" t="s">
        <v>1191</v>
      </c>
      <c r="M143" s="46" t="s">
        <v>1192</v>
      </c>
      <c r="N143" s="46" t="s">
        <v>1193</v>
      </c>
      <c r="O143" s="46" t="s">
        <v>1194</v>
      </c>
    </row>
    <row r="144" spans="1:15" ht="135" x14ac:dyDescent="0.25">
      <c r="A144" s="50">
        <v>143</v>
      </c>
      <c r="B144" s="50" t="s">
        <v>54</v>
      </c>
      <c r="C144" s="50" t="s">
        <v>258</v>
      </c>
      <c r="D144" s="50" t="s">
        <v>259</v>
      </c>
      <c r="E144" s="50" t="s">
        <v>60</v>
      </c>
      <c r="F144" s="50" t="s">
        <v>9</v>
      </c>
      <c r="G144" s="46" t="s">
        <v>1195</v>
      </c>
      <c r="H144" s="46" t="s">
        <v>1196</v>
      </c>
      <c r="I144" s="46" t="s">
        <v>1197</v>
      </c>
      <c r="J144" s="46" t="s">
        <v>1198</v>
      </c>
      <c r="K144" s="46" t="s">
        <v>1199</v>
      </c>
      <c r="L144" s="46" t="s">
        <v>1200</v>
      </c>
      <c r="M144" s="46" t="s">
        <v>1201</v>
      </c>
      <c r="N144" s="46" t="s">
        <v>1202</v>
      </c>
      <c r="O144" s="46" t="s">
        <v>283</v>
      </c>
    </row>
    <row r="145" spans="1:15" ht="255" x14ac:dyDescent="0.25">
      <c r="A145" s="50">
        <v>144</v>
      </c>
      <c r="B145" s="50" t="s">
        <v>54</v>
      </c>
      <c r="C145" s="50" t="s">
        <v>258</v>
      </c>
      <c r="D145" s="50" t="s">
        <v>260</v>
      </c>
      <c r="E145" s="50" t="s">
        <v>80</v>
      </c>
      <c r="F145" s="50" t="s">
        <v>9</v>
      </c>
      <c r="G145" s="46" t="s">
        <v>1203</v>
      </c>
      <c r="H145" s="46" t="s">
        <v>1204</v>
      </c>
      <c r="I145" s="46" t="s">
        <v>1205</v>
      </c>
      <c r="J145" s="46" t="s">
        <v>1206</v>
      </c>
      <c r="K145" s="46" t="s">
        <v>1207</v>
      </c>
      <c r="L145" s="46" t="s">
        <v>1208</v>
      </c>
      <c r="M145" s="46" t="s">
        <v>1209</v>
      </c>
      <c r="N145" s="46" t="s">
        <v>1210</v>
      </c>
      <c r="O145" s="46" t="s">
        <v>1211</v>
      </c>
    </row>
    <row r="146" spans="1:15" ht="105" x14ac:dyDescent="0.25">
      <c r="A146" s="50">
        <v>145</v>
      </c>
      <c r="B146" s="50" t="s">
        <v>65</v>
      </c>
      <c r="C146" s="50" t="s">
        <v>261</v>
      </c>
      <c r="D146" s="50" t="s">
        <v>262</v>
      </c>
      <c r="E146" s="50" t="s">
        <v>128</v>
      </c>
      <c r="F146" s="50" t="s">
        <v>76</v>
      </c>
      <c r="G146" s="46" t="s">
        <v>1212</v>
      </c>
      <c r="H146" s="46" t="s">
        <v>1213</v>
      </c>
      <c r="I146" s="46" t="s">
        <v>1214</v>
      </c>
      <c r="J146" s="46" t="s">
        <v>1215</v>
      </c>
      <c r="K146" s="46" t="s">
        <v>1216</v>
      </c>
      <c r="L146" s="46" t="s">
        <v>1217</v>
      </c>
      <c r="M146" s="46" t="s">
        <v>1218</v>
      </c>
      <c r="N146" s="46" t="s">
        <v>283</v>
      </c>
      <c r="O146" s="46" t="s">
        <v>283</v>
      </c>
    </row>
    <row r="147" spans="1:15" ht="90" x14ac:dyDescent="0.25">
      <c r="A147" s="50">
        <v>146</v>
      </c>
      <c r="B147" s="50" t="s">
        <v>65</v>
      </c>
      <c r="C147" s="50" t="s">
        <v>261</v>
      </c>
      <c r="D147" s="50" t="s">
        <v>262</v>
      </c>
      <c r="E147" s="50" t="s">
        <v>127</v>
      </c>
      <c r="F147" s="50" t="s">
        <v>76</v>
      </c>
      <c r="G147" s="46" t="s">
        <v>1219</v>
      </c>
      <c r="H147" s="46" t="s">
        <v>1220</v>
      </c>
      <c r="I147" s="46" t="s">
        <v>283</v>
      </c>
      <c r="J147" s="46" t="s">
        <v>1221</v>
      </c>
      <c r="K147" s="46" t="s">
        <v>283</v>
      </c>
      <c r="L147" s="46" t="s">
        <v>1222</v>
      </c>
      <c r="M147" s="46" t="s">
        <v>283</v>
      </c>
      <c r="N147" s="46" t="s">
        <v>283</v>
      </c>
      <c r="O147" s="46" t="s">
        <v>283</v>
      </c>
    </row>
    <row r="148" spans="1:15" x14ac:dyDescent="0.25">
      <c r="A148" s="50">
        <v>147</v>
      </c>
      <c r="B148" s="50" t="s">
        <v>54</v>
      </c>
      <c r="C148" s="50" t="s">
        <v>263</v>
      </c>
      <c r="D148" s="50" t="s">
        <v>264</v>
      </c>
      <c r="E148" s="50" t="s">
        <v>215</v>
      </c>
      <c r="F148" s="50" t="s">
        <v>9</v>
      </c>
      <c r="G148" s="46" t="s">
        <v>1223</v>
      </c>
      <c r="H148" s="46" t="s">
        <v>283</v>
      </c>
      <c r="I148" s="46" t="s">
        <v>283</v>
      </c>
      <c r="J148" s="46" t="s">
        <v>283</v>
      </c>
      <c r="K148" s="46" t="s">
        <v>283</v>
      </c>
      <c r="L148" s="46" t="s">
        <v>283</v>
      </c>
      <c r="M148" s="46" t="s">
        <v>283</v>
      </c>
      <c r="N148" s="46" t="s">
        <v>283</v>
      </c>
      <c r="O148" s="46" t="s">
        <v>283</v>
      </c>
    </row>
  </sheetData>
  <sortState xmlns:xlrd2="http://schemas.microsoft.com/office/spreadsheetml/2017/richdata2" ref="B2:O121">
    <sortCondition ref="B2:B121"/>
    <sortCondition ref="C2:C121"/>
    <sortCondition ref="D2:D121"/>
    <sortCondition ref="E2:E121"/>
  </sortState>
  <conditionalFormatting sqref="E2:E148">
    <cfRule type="cellIs" dxfId="0" priority="1" operator="equal">
      <formula>"OtherLN_FN"</formula>
    </cfRule>
  </conditionalFormatting>
  <printOptions horizontalCentered="1"/>
  <pageMargins left="0.2" right="0.2" top="1" bottom="0.5" header="0.5" footer="0.3"/>
  <pageSetup orientation="landscape" r:id="rId1"/>
  <headerFooter>
    <oddHeader>&amp;C&amp;"-,Bold Italic"Education Admission Interview
Fall 2022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Comments</vt:lpstr>
      <vt:lpstr>Comments!Print_Titles</vt:lpstr>
      <vt:lpstr>Numerical!Print_Titles</vt:lpstr>
      <vt:lpstr>ItemAnalysis!SCP27B2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Noble, Jan</dc:creator>
  <cp:keywords/>
  <dc:description/>
  <cp:lastModifiedBy>Susan McElhaney</cp:lastModifiedBy>
  <cp:revision/>
  <dcterms:created xsi:type="dcterms:W3CDTF">2015-02-05T17:45:52Z</dcterms:created>
  <dcterms:modified xsi:type="dcterms:W3CDTF">2023-04-28T15:53:40Z</dcterms:modified>
  <cp:category/>
  <cp:contentStatus/>
</cp:coreProperties>
</file>